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showInkAnnotation="0" autoCompressPictures="0" defaultThemeVersion="124226"/>
  <bookViews>
    <workbookView xWindow="0" yWindow="0" windowWidth="9945" windowHeight="7680" tabRatio="497" activeTab="1"/>
  </bookViews>
  <sheets>
    <sheet name="О компании" sheetId="4" r:id="rId1"/>
    <sheet name="Автоаксессуары" sheetId="5" r:id="rId2"/>
  </sheets>
  <definedNames>
    <definedName name="_xlnm._FilterDatabase" localSheetId="1" hidden="1">Автоаксессуары!$A$9:$I$1900</definedName>
    <definedName name="Z_43439689_8639_4DE5_9499_3372A29352F1_.wvu.FilterData" localSheetId="1" hidden="1">Автоаксессуары!$A$114:$M$1900</definedName>
  </definedNames>
  <calcPr calcId="152511"/>
  <customWorkbookViews>
    <customWorkbookView name="User T1 - Личное представление" guid="{43439689-8639-4DE5-9499-3372A29352F1}" mergeInterval="0" personalView="1" maximized="1" xWindow="-8" yWindow="-8" windowWidth="1382" windowHeight="744" tabRatio="164" activeSheetId="1"/>
  </customWorkbookViews>
  <fileRecoveryPr repairLoad="1"/>
</workbook>
</file>

<file path=xl/calcChain.xml><?xml version="1.0" encoding="utf-8"?>
<calcChain xmlns="http://schemas.openxmlformats.org/spreadsheetml/2006/main">
  <c r="E1900" i="5"/>
  <c r="I1899" l="1"/>
</calcChain>
</file>

<file path=xl/sharedStrings.xml><?xml version="1.0" encoding="utf-8"?>
<sst xmlns="http://schemas.openxmlformats.org/spreadsheetml/2006/main" count="4839" uniqueCount="3530">
  <si>
    <t>Фото</t>
  </si>
  <si>
    <t>Заказ</t>
  </si>
  <si>
    <t>ширина ленты 30 мм</t>
  </si>
  <si>
    <t>ширина ленты 60 мм</t>
  </si>
  <si>
    <t>ширина ленты 90 мм</t>
  </si>
  <si>
    <t>ширина ленты 120 мм</t>
  </si>
  <si>
    <t>ширина ленты 150 мм</t>
  </si>
  <si>
    <t>ширина ленты 180 мм</t>
  </si>
  <si>
    <t>ширина ленты 240 мм</t>
  </si>
  <si>
    <t>ширина ленты 300 мм</t>
  </si>
  <si>
    <t>ширина ленты 25 мм</t>
  </si>
  <si>
    <t>ширина ленты 35 мм</t>
  </si>
  <si>
    <t>ширина ленты 50 мм</t>
  </si>
  <si>
    <t>ширина ленты 75 мм</t>
  </si>
  <si>
    <t>ширина ленты 55 мм</t>
  </si>
  <si>
    <t>ширина ленты 70 мм</t>
  </si>
  <si>
    <t>ширина ленты 62 мм</t>
  </si>
  <si>
    <t>Крюки</t>
  </si>
  <si>
    <t>Крюк тип 320А 1.5/7.5 т</t>
  </si>
  <si>
    <t>Крюк тип 320А 1.0/5.0 т</t>
  </si>
  <si>
    <t>Крюк тип 320А 2.0/10.0 т</t>
  </si>
  <si>
    <t>Крюк тип 320А 3.2/16.0 т</t>
  </si>
  <si>
    <t>Дополнительный метр</t>
  </si>
  <si>
    <t>Артикул</t>
  </si>
  <si>
    <t>Н/Д</t>
  </si>
  <si>
    <t>Стальной замок</t>
  </si>
  <si>
    <t>T000394</t>
  </si>
  <si>
    <t>T000400</t>
  </si>
  <si>
    <t>T000385</t>
  </si>
  <si>
    <t>T000386</t>
  </si>
  <si>
    <t>T000387</t>
  </si>
  <si>
    <t>T000425</t>
  </si>
  <si>
    <t>T000335</t>
  </si>
  <si>
    <t>T000336</t>
  </si>
  <si>
    <t>T000337</t>
  </si>
  <si>
    <t>T000338</t>
  </si>
  <si>
    <t>T000329</t>
  </si>
  <si>
    <t>T000330</t>
  </si>
  <si>
    <t>T000331</t>
  </si>
  <si>
    <t>T000373</t>
  </si>
  <si>
    <t>T000374</t>
  </si>
  <si>
    <t>T000375</t>
  </si>
  <si>
    <t>T000376</t>
  </si>
  <si>
    <t>T000370</t>
  </si>
  <si>
    <t>T000371</t>
  </si>
  <si>
    <t>T000372</t>
  </si>
  <si>
    <t>T000054</t>
  </si>
  <si>
    <t>T000059</t>
  </si>
  <si>
    <t>T000050</t>
  </si>
  <si>
    <t>T000058</t>
  </si>
  <si>
    <t>T000063</t>
  </si>
  <si>
    <t>T000049</t>
  </si>
  <si>
    <t>T000057</t>
  </si>
  <si>
    <t>T000062</t>
  </si>
  <si>
    <t>T000098</t>
  </si>
  <si>
    <t>T000103</t>
  </si>
  <si>
    <t>T000093</t>
  </si>
  <si>
    <t>T000102</t>
  </si>
  <si>
    <t>T000107</t>
  </si>
  <si>
    <t>T000092</t>
  </si>
  <si>
    <t>T000101</t>
  </si>
  <si>
    <t>T000106</t>
  </si>
  <si>
    <t>T000135</t>
  </si>
  <si>
    <t>T000141</t>
  </si>
  <si>
    <t>T000132</t>
  </si>
  <si>
    <t>T000139</t>
  </si>
  <si>
    <t>T000145</t>
  </si>
  <si>
    <t>T000131</t>
  </si>
  <si>
    <t>T000138</t>
  </si>
  <si>
    <t>T000144</t>
  </si>
  <si>
    <t>T000913</t>
  </si>
  <si>
    <t>T000916</t>
  </si>
  <si>
    <t>T000915</t>
  </si>
  <si>
    <t>T000918</t>
  </si>
  <si>
    <t>T000914</t>
  </si>
  <si>
    <t>T000917</t>
  </si>
  <si>
    <t>T000934</t>
  </si>
  <si>
    <t>T000937</t>
  </si>
  <si>
    <t>T000025</t>
  </si>
  <si>
    <t>T000026</t>
  </si>
  <si>
    <t>T000028</t>
  </si>
  <si>
    <t>T000033</t>
  </si>
  <si>
    <t>T000034</t>
  </si>
  <si>
    <t>T000036</t>
  </si>
  <si>
    <t>T000076</t>
  </si>
  <si>
    <t>T000077</t>
  </si>
  <si>
    <t>T000080</t>
  </si>
  <si>
    <t>T000081</t>
  </si>
  <si>
    <t>T000119</t>
  </si>
  <si>
    <t>T000120</t>
  </si>
  <si>
    <t>T000020</t>
  </si>
  <si>
    <t>T000021</t>
  </si>
  <si>
    <t>T000546</t>
  </si>
  <si>
    <t>T000549</t>
  </si>
  <si>
    <t>T000530</t>
  </si>
  <si>
    <t>T000534</t>
  </si>
  <si>
    <t>T000536</t>
  </si>
  <si>
    <t>T000538</t>
  </si>
  <si>
    <t>T000540</t>
  </si>
  <si>
    <t>T000542</t>
  </si>
  <si>
    <t>T000547</t>
  </si>
  <si>
    <t>T000550</t>
  </si>
  <si>
    <t>T000532</t>
  </si>
  <si>
    <t>T000535</t>
  </si>
  <si>
    <t>T000885</t>
  </si>
  <si>
    <t>T000886</t>
  </si>
  <si>
    <t>T000887</t>
  </si>
  <si>
    <t>T000889</t>
  </si>
  <si>
    <t>T000890</t>
  </si>
  <si>
    <t>T000891</t>
  </si>
  <si>
    <t>T000894</t>
  </si>
  <si>
    <t>T000895</t>
  </si>
  <si>
    <t>T000896</t>
  </si>
  <si>
    <t>T000777</t>
  </si>
  <si>
    <t>T000778</t>
  </si>
  <si>
    <t>T000960</t>
  </si>
  <si>
    <t>T000961</t>
  </si>
  <si>
    <t>T000962</t>
  </si>
  <si>
    <t>T000963</t>
  </si>
  <si>
    <t>T000964</t>
  </si>
  <si>
    <t>T000967</t>
  </si>
  <si>
    <t>T000968</t>
  </si>
  <si>
    <t>T000969</t>
  </si>
  <si>
    <t>T000970</t>
  </si>
  <si>
    <t>T000971</t>
  </si>
  <si>
    <t>T000003</t>
  </si>
  <si>
    <t>T000007</t>
  </si>
  <si>
    <t>T000008</t>
  </si>
  <si>
    <t>T000779</t>
  </si>
  <si>
    <t>T000781</t>
  </si>
  <si>
    <t>T000782</t>
  </si>
  <si>
    <t>T000981</t>
  </si>
  <si>
    <t>T000954</t>
  </si>
  <si>
    <t>T000955</t>
  </si>
  <si>
    <t>T000004</t>
  </si>
  <si>
    <t>T000005</t>
  </si>
  <si>
    <t>T000012</t>
  </si>
  <si>
    <t>T000009</t>
  </si>
  <si>
    <t>T000010</t>
  </si>
  <si>
    <t>T000001</t>
  </si>
  <si>
    <t>T000476</t>
  </si>
  <si>
    <t>T000477</t>
  </si>
  <si>
    <t>T000478</t>
  </si>
  <si>
    <t>T000011</t>
  </si>
  <si>
    <t>T000002</t>
  </si>
  <si>
    <t>T000013</t>
  </si>
  <si>
    <t>T000988</t>
  </si>
  <si>
    <t>T000453</t>
  </si>
  <si>
    <t>T000454</t>
  </si>
  <si>
    <t>T000455</t>
  </si>
  <si>
    <t>T000989</t>
  </si>
  <si>
    <t>T000660</t>
  </si>
  <si>
    <t>T000661</t>
  </si>
  <si>
    <t>T000663</t>
  </si>
  <si>
    <t>T000664</t>
  </si>
  <si>
    <t>T000666</t>
  </si>
  <si>
    <t>T000667</t>
  </si>
  <si>
    <t>T000668</t>
  </si>
  <si>
    <t>T000670</t>
  </si>
  <si>
    <t>T000657</t>
  </si>
  <si>
    <t>T000658</t>
  </si>
  <si>
    <t>T000990</t>
  </si>
  <si>
    <t>T000683</t>
  </si>
  <si>
    <t>T000686</t>
  </si>
  <si>
    <t>T000689</t>
  </si>
  <si>
    <t>T000693</t>
  </si>
  <si>
    <t>T000697</t>
  </si>
  <si>
    <t>T000695</t>
  </si>
  <si>
    <t>T000698</t>
  </si>
  <si>
    <t>T000700</t>
  </si>
  <si>
    <t>T000675</t>
  </si>
  <si>
    <t>T000676</t>
  </si>
  <si>
    <t>T000991</t>
  </si>
  <si>
    <t>T000727</t>
  </si>
  <si>
    <t>T000729</t>
  </si>
  <si>
    <t>T000735</t>
  </si>
  <si>
    <t>T000736</t>
  </si>
  <si>
    <t>T000739</t>
  </si>
  <si>
    <t>T000992</t>
  </si>
  <si>
    <t>T000703</t>
  </si>
  <si>
    <t>T000707</t>
  </si>
  <si>
    <t>T000709</t>
  </si>
  <si>
    <t>T000746</t>
  </si>
  <si>
    <t>T000747</t>
  </si>
  <si>
    <t>T000748</t>
  </si>
  <si>
    <t>T000750</t>
  </si>
  <si>
    <t>T000752</t>
  </si>
  <si>
    <t>T000740</t>
  </si>
  <si>
    <t>T000741</t>
  </si>
  <si>
    <t>T000993</t>
  </si>
  <si>
    <t>T000994</t>
  </si>
  <si>
    <t>T000569</t>
  </si>
  <si>
    <t>T000571</t>
  </si>
  <si>
    <t>T000572</t>
  </si>
  <si>
    <t>T000573</t>
  </si>
  <si>
    <t>T000575</t>
  </si>
  <si>
    <t>T000576</t>
  </si>
  <si>
    <t>T000577</t>
  </si>
  <si>
    <t>T000578</t>
  </si>
  <si>
    <t>T000566</t>
  </si>
  <si>
    <t>T000567</t>
  </si>
  <si>
    <t>T000583</t>
  </si>
  <si>
    <t>T000585</t>
  </si>
  <si>
    <t>T000586</t>
  </si>
  <si>
    <t>T000588</t>
  </si>
  <si>
    <t>T000590</t>
  </si>
  <si>
    <t>T000591</t>
  </si>
  <si>
    <t>T000592</t>
  </si>
  <si>
    <t>T000593</t>
  </si>
  <si>
    <t>T000580</t>
  </si>
  <si>
    <t>T000581</t>
  </si>
  <si>
    <t>T000603</t>
  </si>
  <si>
    <t>T000605</t>
  </si>
  <si>
    <t>T000606</t>
  </si>
  <si>
    <t>T000607</t>
  </si>
  <si>
    <t>T000609</t>
  </si>
  <si>
    <t>T000610</t>
  </si>
  <si>
    <t>T000595</t>
  </si>
  <si>
    <t>T000995</t>
  </si>
  <si>
    <t>T000613</t>
  </si>
  <si>
    <t>T000614</t>
  </si>
  <si>
    <t>T000615</t>
  </si>
  <si>
    <t>T000616</t>
  </si>
  <si>
    <t>T000617</t>
  </si>
  <si>
    <t>T000618</t>
  </si>
  <si>
    <t>T000619</t>
  </si>
  <si>
    <t>T000996</t>
  </si>
  <si>
    <t>T000621</t>
  </si>
  <si>
    <t>T000811</t>
  </si>
  <si>
    <t>T000822</t>
  </si>
  <si>
    <t>T000835</t>
  </si>
  <si>
    <t>T000841</t>
  </si>
  <si>
    <t>T000846</t>
  </si>
  <si>
    <t>T000851</t>
  </si>
  <si>
    <t>T000858</t>
  </si>
  <si>
    <t>T000806</t>
  </si>
  <si>
    <t>T000815</t>
  </si>
  <si>
    <t>T000824</t>
  </si>
  <si>
    <t>T000831</t>
  </si>
  <si>
    <t>T000837</t>
  </si>
  <si>
    <t>T000843</t>
  </si>
  <si>
    <t>T000853</t>
  </si>
  <si>
    <t>T000860</t>
  </si>
  <si>
    <t>T000808</t>
  </si>
  <si>
    <t>T000820</t>
  </si>
  <si>
    <t>T000827</t>
  </si>
  <si>
    <t>T000833</t>
  </si>
  <si>
    <t>T000839</t>
  </si>
  <si>
    <t>T000997</t>
  </si>
  <si>
    <t>T000849</t>
  </si>
  <si>
    <t>T000998</t>
  </si>
  <si>
    <t>T000804</t>
  </si>
  <si>
    <t>T000814</t>
  </si>
  <si>
    <t>T000823</t>
  </si>
  <si>
    <t>T000828</t>
  </si>
  <si>
    <t>T000834</t>
  </si>
  <si>
    <t>T000840</t>
  </si>
  <si>
    <t>T000836</t>
  </si>
  <si>
    <t>T000830</t>
  </si>
  <si>
    <t>T000842</t>
  </si>
  <si>
    <t>T000847</t>
  </si>
  <si>
    <t>T000852</t>
  </si>
  <si>
    <t>T000859</t>
  </si>
  <si>
    <t>T000807</t>
  </si>
  <si>
    <t>T000816</t>
  </si>
  <si>
    <t>T000825</t>
  </si>
  <si>
    <t>T000832</t>
  </si>
  <si>
    <t>T000838</t>
  </si>
  <si>
    <t>T000844</t>
  </si>
  <si>
    <t>T000848</t>
  </si>
  <si>
    <t>T000854</t>
  </si>
  <si>
    <t>T000861</t>
  </si>
  <si>
    <t>T000809</t>
  </si>
  <si>
    <t>T000812</t>
  </si>
  <si>
    <t>T000821</t>
  </si>
  <si>
    <t>T000845</t>
  </si>
  <si>
    <t>T000850</t>
  </si>
  <si>
    <t>T000857</t>
  </si>
  <si>
    <t>T000805</t>
  </si>
  <si>
    <t>T000773</t>
  </si>
  <si>
    <t>T000738</t>
  </si>
  <si>
    <t>T000947</t>
  </si>
  <si>
    <t>T000784</t>
  </si>
  <si>
    <t>T000783</t>
  </si>
  <si>
    <t>T000999</t>
  </si>
  <si>
    <t>T000164</t>
  </si>
  <si>
    <t>T000167</t>
  </si>
  <si>
    <t>T000170</t>
  </si>
  <si>
    <t>T000173</t>
  </si>
  <si>
    <t>T000176</t>
  </si>
  <si>
    <t>T000155</t>
  </si>
  <si>
    <t>T000158</t>
  </si>
  <si>
    <t>T000161</t>
  </si>
  <si>
    <t>T000166</t>
  </si>
  <si>
    <t>T000169</t>
  </si>
  <si>
    <t>T000172</t>
  </si>
  <si>
    <t>T000175</t>
  </si>
  <si>
    <t>T000178</t>
  </si>
  <si>
    <t>T000157</t>
  </si>
  <si>
    <t>T000160</t>
  </si>
  <si>
    <t>T000163</t>
  </si>
  <si>
    <t>T000165</t>
  </si>
  <si>
    <t>T000168</t>
  </si>
  <si>
    <t>T000171</t>
  </si>
  <si>
    <t>T000174</t>
  </si>
  <si>
    <t>T000177</t>
  </si>
  <si>
    <t>T000156</t>
  </si>
  <si>
    <t>T000159</t>
  </si>
  <si>
    <t>T000162</t>
  </si>
  <si>
    <t>T000188</t>
  </si>
  <si>
    <t>T000191</t>
  </si>
  <si>
    <t>T000194</t>
  </si>
  <si>
    <t>T000197</t>
  </si>
  <si>
    <t>T000200</t>
  </si>
  <si>
    <t>T000179</t>
  </si>
  <si>
    <t>T000182</t>
  </si>
  <si>
    <t>T000185</t>
  </si>
  <si>
    <t>T000190</t>
  </si>
  <si>
    <t>T000193</t>
  </si>
  <si>
    <t>T000196</t>
  </si>
  <si>
    <t>T000199</t>
  </si>
  <si>
    <t>T000181</t>
  </si>
  <si>
    <t>T000184</t>
  </si>
  <si>
    <t>T000202</t>
  </si>
  <si>
    <t>T000187</t>
  </si>
  <si>
    <t>T000189</t>
  </si>
  <si>
    <t>T000192</t>
  </si>
  <si>
    <t>T000195</t>
  </si>
  <si>
    <t>T000198</t>
  </si>
  <si>
    <t>T000201</t>
  </si>
  <si>
    <t>T000180</t>
  </si>
  <si>
    <t>T000183</t>
  </si>
  <si>
    <t>T000186</t>
  </si>
  <si>
    <t>T000212</t>
  </si>
  <si>
    <t>T000215</t>
  </si>
  <si>
    <t>T000216</t>
  </si>
  <si>
    <t>T000217</t>
  </si>
  <si>
    <t>T000218</t>
  </si>
  <si>
    <t>T000221</t>
  </si>
  <si>
    <t>T000224</t>
  </si>
  <si>
    <t>T000203</t>
  </si>
  <si>
    <t>T000204</t>
  </si>
  <si>
    <t>T000205</t>
  </si>
  <si>
    <t>T000206</t>
  </si>
  <si>
    <t>T000209</t>
  </si>
  <si>
    <t>T000214</t>
  </si>
  <si>
    <t>T000220</t>
  </si>
  <si>
    <t>T000223</t>
  </si>
  <si>
    <t>T000226</t>
  </si>
  <si>
    <t>T000207</t>
  </si>
  <si>
    <t>T000208</t>
  </si>
  <si>
    <t>T000211</t>
  </si>
  <si>
    <t>T000213</t>
  </si>
  <si>
    <t>T000219</t>
  </si>
  <si>
    <t>T000222</t>
  </si>
  <si>
    <t>T000225</t>
  </si>
  <si>
    <t>T000210</t>
  </si>
  <si>
    <t>T000237</t>
  </si>
  <si>
    <t>T000238</t>
  </si>
  <si>
    <t>T000239</t>
  </si>
  <si>
    <t>T000240</t>
  </si>
  <si>
    <t>T000241</t>
  </si>
  <si>
    <t>T000243</t>
  </si>
  <si>
    <t>T000246</t>
  </si>
  <si>
    <t>T000249</t>
  </si>
  <si>
    <t>T000227</t>
  </si>
  <si>
    <t>T000228</t>
  </si>
  <si>
    <t>T000229</t>
  </si>
  <si>
    <t>T000230</t>
  </si>
  <si>
    <t>T000233</t>
  </si>
  <si>
    <t>T000242</t>
  </si>
  <si>
    <t>T000245</t>
  </si>
  <si>
    <t>T000248</t>
  </si>
  <si>
    <t>T000251</t>
  </si>
  <si>
    <t>T000231</t>
  </si>
  <si>
    <t>T000232</t>
  </si>
  <si>
    <t>T000235</t>
  </si>
  <si>
    <t>T000244</t>
  </si>
  <si>
    <t>T000247</t>
  </si>
  <si>
    <t>T000250</t>
  </si>
  <si>
    <t>T000234</t>
  </si>
  <si>
    <t>T000262</t>
  </si>
  <si>
    <t>T000263</t>
  </si>
  <si>
    <t>T000264</t>
  </si>
  <si>
    <t>T000265</t>
  </si>
  <si>
    <t>T000266</t>
  </si>
  <si>
    <t>T000268</t>
  </si>
  <si>
    <t>T000271</t>
  </si>
  <si>
    <t>T000274</t>
  </si>
  <si>
    <t>T000252</t>
  </si>
  <si>
    <t>T000253</t>
  </si>
  <si>
    <t>T000254</t>
  </si>
  <si>
    <t>T000255</t>
  </si>
  <si>
    <t>T000258</t>
  </si>
  <si>
    <t>T000267</t>
  </si>
  <si>
    <t>T000270</t>
  </si>
  <si>
    <t>T000273</t>
  </si>
  <si>
    <t>T000276</t>
  </si>
  <si>
    <t>T000257</t>
  </si>
  <si>
    <t>T000260</t>
  </si>
  <si>
    <t>T000269</t>
  </si>
  <si>
    <t>T000287</t>
  </si>
  <si>
    <t>T000288</t>
  </si>
  <si>
    <t>T000289</t>
  </si>
  <si>
    <t>T000290</t>
  </si>
  <si>
    <t>T000291</t>
  </si>
  <si>
    <t>T000293</t>
  </si>
  <si>
    <t>T000296</t>
  </si>
  <si>
    <t>T000299</t>
  </si>
  <si>
    <t>T000278</t>
  </si>
  <si>
    <t>T000279</t>
  </si>
  <si>
    <t>T000280</t>
  </si>
  <si>
    <t>T000281</t>
  </si>
  <si>
    <t>T000284</t>
  </si>
  <si>
    <t>T000292</t>
  </si>
  <si>
    <t>T000295</t>
  </si>
  <si>
    <t>T000298</t>
  </si>
  <si>
    <t>T000301</t>
  </si>
  <si>
    <t>T000282</t>
  </si>
  <si>
    <t>T000283</t>
  </si>
  <si>
    <t>T000286</t>
  </si>
  <si>
    <t>T000294</t>
  </si>
  <si>
    <t>T000297</t>
  </si>
  <si>
    <t>T000300</t>
  </si>
  <si>
    <t>T000285</t>
  </si>
  <si>
    <t>T000311</t>
  </si>
  <si>
    <t>T000312</t>
  </si>
  <si>
    <t>T000313</t>
  </si>
  <si>
    <t>T000314</t>
  </si>
  <si>
    <t>T000315</t>
  </si>
  <si>
    <t>T000317</t>
  </si>
  <si>
    <t>T000320</t>
  </si>
  <si>
    <t>T000323</t>
  </si>
  <si>
    <t>T000302</t>
  </si>
  <si>
    <t>T000303</t>
  </si>
  <si>
    <t>T000304</t>
  </si>
  <si>
    <t>T000305</t>
  </si>
  <si>
    <t>T000308</t>
  </si>
  <si>
    <t>T000316</t>
  </si>
  <si>
    <t>T000319</t>
  </si>
  <si>
    <t>T000322</t>
  </si>
  <si>
    <t>T000325</t>
  </si>
  <si>
    <t>T000306</t>
  </si>
  <si>
    <t>T000307</t>
  </si>
  <si>
    <t>T000310</t>
  </si>
  <si>
    <t>T000318</t>
  </si>
  <si>
    <t>T000321</t>
  </si>
  <si>
    <t>T000324</t>
  </si>
  <si>
    <t>T000309</t>
  </si>
  <si>
    <t xml:space="preserve"> многоканальный телефон: (347) 294-14-14</t>
  </si>
  <si>
    <t>T000418</t>
  </si>
  <si>
    <t>T001009</t>
  </si>
  <si>
    <t>T000431</t>
  </si>
  <si>
    <t>T000349</t>
  </si>
  <si>
    <t>T000339</t>
  </si>
  <si>
    <t>T000813</t>
  </si>
  <si>
    <t>T000829</t>
  </si>
  <si>
    <t>T000272</t>
  </si>
  <si>
    <t>T000275</t>
  </si>
  <si>
    <t>T000256</t>
  </si>
  <si>
    <t>T000259</t>
  </si>
  <si>
    <t>ширина ленты 40 мм</t>
  </si>
  <si>
    <t>T000006</t>
  </si>
  <si>
    <t>T001034</t>
  </si>
  <si>
    <t>T001035</t>
  </si>
  <si>
    <t>T001036</t>
  </si>
  <si>
    <t>T001037</t>
  </si>
  <si>
    <t>T001038</t>
  </si>
  <si>
    <t>T001039</t>
  </si>
  <si>
    <t>T001040</t>
  </si>
  <si>
    <t>T001041</t>
  </si>
  <si>
    <t>T001042</t>
  </si>
  <si>
    <t>T000334</t>
  </si>
  <si>
    <t>T000622</t>
  </si>
  <si>
    <t>T001192</t>
  </si>
  <si>
    <t>T001193</t>
  </si>
  <si>
    <t>T001194</t>
  </si>
  <si>
    <t>T001195</t>
  </si>
  <si>
    <t>T001197</t>
  </si>
  <si>
    <t>T001198</t>
  </si>
  <si>
    <t>T001199</t>
  </si>
  <si>
    <t>T001208</t>
  </si>
  <si>
    <t>T001213</t>
  </si>
  <si>
    <t>T001214</t>
  </si>
  <si>
    <t>T001215</t>
  </si>
  <si>
    <t>T001216</t>
  </si>
  <si>
    <t>T001217</t>
  </si>
  <si>
    <t>T001218</t>
  </si>
  <si>
    <t>T001219</t>
  </si>
  <si>
    <t>T001220</t>
  </si>
  <si>
    <t>T001221</t>
  </si>
  <si>
    <t>T001222</t>
  </si>
  <si>
    <t>T001223</t>
  </si>
  <si>
    <t>T001224</t>
  </si>
  <si>
    <t>T001225</t>
  </si>
  <si>
    <t>T001226</t>
  </si>
  <si>
    <t>T001227</t>
  </si>
  <si>
    <t>T001228</t>
  </si>
  <si>
    <t>T001229</t>
  </si>
  <si>
    <t>T001230</t>
  </si>
  <si>
    <t>T001231</t>
  </si>
  <si>
    <t>T001232</t>
  </si>
  <si>
    <t>T001233</t>
  </si>
  <si>
    <t>T001234</t>
  </si>
  <si>
    <t>T001235</t>
  </si>
  <si>
    <t>T001236</t>
  </si>
  <si>
    <t>T001237</t>
  </si>
  <si>
    <t>T001238</t>
  </si>
  <si>
    <t>T001239</t>
  </si>
  <si>
    <t>T001240</t>
  </si>
  <si>
    <t>T001241</t>
  </si>
  <si>
    <t>T001242</t>
  </si>
  <si>
    <t>T001243</t>
  </si>
  <si>
    <t>T001244</t>
  </si>
  <si>
    <t>T001245</t>
  </si>
  <si>
    <t>T001246</t>
  </si>
  <si>
    <t>T001247</t>
  </si>
  <si>
    <t>T001248</t>
  </si>
  <si>
    <t>T001250</t>
  </si>
  <si>
    <t>T001284</t>
  </si>
  <si>
    <t>T001285</t>
  </si>
  <si>
    <t>Гарантия на удлинители лебедочных тросов Tplus
18 мес.</t>
  </si>
  <si>
    <t>Гарантия на динамические стропы Tplus серии PRO "Secura"
2 года</t>
  </si>
  <si>
    <t>T001487</t>
  </si>
  <si>
    <t>T001488</t>
  </si>
  <si>
    <t>T001377</t>
  </si>
  <si>
    <t>T001381</t>
  </si>
  <si>
    <t>T001383</t>
  </si>
  <si>
    <t>T001543</t>
  </si>
  <si>
    <t>T001544</t>
  </si>
  <si>
    <t>T001545</t>
  </si>
  <si>
    <t>T001546</t>
  </si>
  <si>
    <t>T001547</t>
  </si>
  <si>
    <t>T001548</t>
  </si>
  <si>
    <t>T001549</t>
  </si>
  <si>
    <t>T001550</t>
  </si>
  <si>
    <t>T001551</t>
  </si>
  <si>
    <t>T001552</t>
  </si>
  <si>
    <t>T001553</t>
  </si>
  <si>
    <t>T001554</t>
  </si>
  <si>
    <t>T001555</t>
  </si>
  <si>
    <t>T001558</t>
  </si>
  <si>
    <t>T001559</t>
  </si>
  <si>
    <t>В наборах для буксировки авто от 1.5 до 4.5 т - эластичный ремень в подарок</t>
  </si>
  <si>
    <t>YouTube</t>
  </si>
  <si>
    <t>T001865</t>
  </si>
  <si>
    <t>T001866</t>
  </si>
  <si>
    <t>T001867</t>
  </si>
  <si>
    <t>T001868</t>
  </si>
  <si>
    <t>T001869</t>
  </si>
  <si>
    <t>T001870</t>
  </si>
  <si>
    <t>T001871</t>
  </si>
  <si>
    <t>T001872</t>
  </si>
  <si>
    <t>T001873</t>
  </si>
  <si>
    <t>T001874</t>
  </si>
  <si>
    <t>T001875</t>
  </si>
  <si>
    <t>T001876</t>
  </si>
  <si>
    <t>T001877</t>
  </si>
  <si>
    <t>T001878</t>
  </si>
  <si>
    <t>T001879</t>
  </si>
  <si>
    <t>T001880</t>
  </si>
  <si>
    <t>T001829</t>
  </si>
  <si>
    <t>T001653</t>
  </si>
  <si>
    <t>T001649</t>
  </si>
  <si>
    <t>T001630</t>
  </si>
  <si>
    <t>T001638</t>
  </si>
  <si>
    <t>T001937</t>
  </si>
  <si>
    <t>T001935</t>
  </si>
  <si>
    <t>T001949</t>
  </si>
  <si>
    <t>T001950</t>
  </si>
  <si>
    <t>T001951</t>
  </si>
  <si>
    <t>T001946</t>
  </si>
  <si>
    <t>T001947</t>
  </si>
  <si>
    <t>T001948</t>
  </si>
  <si>
    <t>T001952</t>
  </si>
  <si>
    <t>T001953</t>
  </si>
  <si>
    <t>T001954</t>
  </si>
  <si>
    <t>T001938</t>
  </si>
  <si>
    <t>T001956</t>
  </si>
  <si>
    <t>T001957</t>
  </si>
  <si>
    <t>T001958</t>
  </si>
  <si>
    <t>T001959</t>
  </si>
  <si>
    <t>T001960</t>
  </si>
  <si>
    <t>T001961</t>
  </si>
  <si>
    <t>T001962</t>
  </si>
  <si>
    <t>T001963</t>
  </si>
  <si>
    <t>T001964</t>
  </si>
  <si>
    <t>T001965</t>
  </si>
  <si>
    <t>T001648</t>
  </si>
  <si>
    <t>T001650</t>
  </si>
  <si>
    <t>T001651</t>
  </si>
  <si>
    <t>T001652</t>
  </si>
  <si>
    <t>T001647</t>
  </si>
  <si>
    <t>T001662</t>
  </si>
  <si>
    <t>T001663</t>
  </si>
  <si>
    <t>T001657</t>
  </si>
  <si>
    <t>T001658</t>
  </si>
  <si>
    <t>T001659</t>
  </si>
  <si>
    <t>T001660</t>
  </si>
  <si>
    <t>T001654</t>
  </si>
  <si>
    <t>T001655</t>
  </si>
  <si>
    <t>T001656</t>
  </si>
  <si>
    <t>T001626</t>
  </si>
  <si>
    <t>T001627</t>
  </si>
  <si>
    <t>T001628</t>
  </si>
  <si>
    <t>T001629</t>
  </si>
  <si>
    <t>T001623</t>
  </si>
  <si>
    <t>T001624</t>
  </si>
  <si>
    <t>Вес, кг</t>
  </si>
  <si>
    <t>T001625</t>
  </si>
  <si>
    <t>T001661</t>
  </si>
  <si>
    <t>T001968</t>
  </si>
  <si>
    <t>T001969</t>
  </si>
  <si>
    <t>T001970</t>
  </si>
  <si>
    <t>T000620</t>
  </si>
  <si>
    <t>T000597</t>
  </si>
  <si>
    <t>T000582</t>
  </si>
  <si>
    <t>T000568</t>
  </si>
  <si>
    <t>Динамический строп (рывковый) 4.5 т 9 м серия "Стандарт", Tplus</t>
  </si>
  <si>
    <t>Динамический строп (рывковый) 4.5 т 10 м серия "Стандарт", Tplus</t>
  </si>
  <si>
    <t>Динамический строп (рывковый) 4.5 т 11 м серия "Стандарт", Tplus</t>
  </si>
  <si>
    <t>Динамический строп (рывковый) 4.5 т 12 м серия "Стандарт", Tplus</t>
  </si>
  <si>
    <t>Динамический строп (рывковый) 6 т 5 м серия "Стандарт", Tplus</t>
  </si>
  <si>
    <t>Динамический строп (рывковый) 6 т 6 м серия "Стандарт", Tplus</t>
  </si>
  <si>
    <t>Динамический строп (рывковый) 6 т 7 м серия "Стандарт", Tplus</t>
  </si>
  <si>
    <t>Динамический строп (рывковый) 6 т 8 м серия "Стандарт", Tplus</t>
  </si>
  <si>
    <t>Динамический строп (рывковый) 6 т 9 м серия "Стандарт", Tplus</t>
  </si>
  <si>
    <t>Динамический строп (рывковый) 6 т 10 м серия "Стандарт", Tplus</t>
  </si>
  <si>
    <t>Динамический строп (рывковый) 6 т 11 м серия "Стандарт", Tplus</t>
  </si>
  <si>
    <t>Динамический строп (рывковый) 6 т 12 м серия "Стандарт", Tplus</t>
  </si>
  <si>
    <t>Динамический строп (рывковый) 9 т 4.5 м серия "Стандарт", Tplus</t>
  </si>
  <si>
    <t>Динамический строп (рывковый) 9 т 5 м серия "Стандарт", Tplus</t>
  </si>
  <si>
    <t>Динамический строп (рывковый) 9 т 6 м серия "Стандарт", Tplus</t>
  </si>
  <si>
    <t>Динамический строп (рывковый) 9 т 7 м серия "Стандарт", Tplus</t>
  </si>
  <si>
    <t>Динамический строп (рывковый) 9 т 8 м серия "Стандарт", Tplus</t>
  </si>
  <si>
    <t>Динамический строп (рывковый) 9 т 9 м серия "Стандарт", Tplus</t>
  </si>
  <si>
    <t>Динамический строп (рывковый) 9 т 10 м серия "Стандарт", Tplus</t>
  </si>
  <si>
    <t>Динамический строп (рывковый) 9 т 11 м серия "Стандарт", Tplus</t>
  </si>
  <si>
    <t>Динамический строп (рывковый) 9 т 12 м серия "Стандарт", Tplus</t>
  </si>
  <si>
    <t>Динамический строп (рывковый) 12 т 5 м серия "Стандарт", Tplus</t>
  </si>
  <si>
    <t>Динамический строп (рывковый) 12 т 6 м серия "Стандарт", Tplus</t>
  </si>
  <si>
    <t>Динамический строп (рывковый) 12 т 7 м серия "Стандарт", Tplus</t>
  </si>
  <si>
    <t>Динамический строп (рывковый) 12 т 8 м серия "Стандарт", Tplus</t>
  </si>
  <si>
    <t>Динамический строп (рывковый) 12 т 9 м серия "Стандарт", Tplus</t>
  </si>
  <si>
    <t>Динамический строп (рывковый) 12 т 10 м серия "Стандарт", Tplus</t>
  </si>
  <si>
    <t>Динамический строп (рывковый) 12 т 11 м серия "Стандарт", Tplus</t>
  </si>
  <si>
    <t>Динамический строп (рывковый) 12 т 12 м серия "Стандарт", Tplus</t>
  </si>
  <si>
    <t>Динамический строп (рывковый) 14 т 5 м серия "Стандарт", Tplus</t>
  </si>
  <si>
    <t>Динамический строп (рывковый) 14 т 6 м серия "Стандарт", Tplus</t>
  </si>
  <si>
    <t>Динамический строп (рывковый) 14 т 7 м серия "Стандарт", Tplus</t>
  </si>
  <si>
    <t>Динамический строп (рывковый) 14 т 8 м серия "Стандарт", Tplus</t>
  </si>
  <si>
    <t>Динамический строп (рывковый) 14 т 9 м серия "Стандарт", Tplus</t>
  </si>
  <si>
    <t>Динамический строп (рывковый) 14 т 10 м серия "Стандарт", Tplus</t>
  </si>
  <si>
    <t>Динамический строп (рывковый) 14 т 11 м серия "Стандарт", Tplus</t>
  </si>
  <si>
    <t>Динамический строп (рывковый) 14 т 12 м серия "Стандарт", Tplus</t>
  </si>
  <si>
    <t>Динамический строп (рывковый) 18 т 5 м серия "Стандарт", Tplus</t>
  </si>
  <si>
    <t>Динамический строп (рывковый) 18 т 6 м серия "Стандарт", Tplus</t>
  </si>
  <si>
    <t>Динамический строп (рывковый) 18 т 7 м серия "Стандарт", Tplus</t>
  </si>
  <si>
    <t>Динамический строп (рывковый) 18 т 8 м серия "Стандарт", Tplus</t>
  </si>
  <si>
    <t>Динамический строп (рывковый) 18 т 9 м серия "Стандарт", Tplus</t>
  </si>
  <si>
    <t>Динамический строп (рывковый) 18 т 10 м серия "Стандарт", Tplus</t>
  </si>
  <si>
    <t>Динамический строп (рывковый) 18 т 11 м серия "Стандарт", Tplus</t>
  </si>
  <si>
    <t>Динамический строп (рывковый) 18 т 12 м серия "Стандарт", Tplus</t>
  </si>
  <si>
    <t>Динамический строп (рывковый) 22 т 5 м серия "Стандарт", Tplus</t>
  </si>
  <si>
    <t>Динамический строп (рывковый) 22 т 6 м серия "Стандарт", Tplus</t>
  </si>
  <si>
    <t>Динамический строп (рывковый) 22 т 7 м серия "Стандарт", Tplus</t>
  </si>
  <si>
    <t>Динамический строп (рывковый) 22 т 8 м серия "Стандарт", Tplus</t>
  </si>
  <si>
    <t>Динамический строп (рывковый) 22 т 9 м серия "Стандарт", Tplus</t>
  </si>
  <si>
    <t>Динамический строп (рывковый) 22 т 10 м серия "Стандарт", Tplus</t>
  </si>
  <si>
    <t>Динамический строп (рывковый) 22 т 11 м серия "Стандарт", Tplus</t>
  </si>
  <si>
    <t>Динамический строп (рывковый) 22 т 12 м серия "Стандарт", Tplus</t>
  </si>
  <si>
    <t>Динамический строп (рывковый) 14 т 9 м серия "Стандарт" + шаклы 4.75 т (2 шт.), Tplus</t>
  </si>
  <si>
    <t>Динамический строп (рывковый) 14 т 9 м серия "Стандарт" + шаклы 3.25 т (2 шт.), Tplus</t>
  </si>
  <si>
    <t>Динамический строп (рывковый) 12 т 9 м серия "Стандарт" + шаклы 4.75 т (2 шт.), Tplus</t>
  </si>
  <si>
    <t>Динамический строп (рывковый) 12 т 9 м серия "Стандарт" + шаклы 3.25 т (2 шт.), Tplus</t>
  </si>
  <si>
    <t>Динамический строп (рывковый) 9 т 9 м серия "Стандарт" + шаклы 3.25 т (2 шт.) + сумка (олива), Tplus</t>
  </si>
  <si>
    <t>Динамический строп (рывковый) 9 т 9 м серия "Стандарт" + шаклы 2 т (2 шт.), Tplus</t>
  </si>
  <si>
    <t>Динамический строп (рывковый) 9 т 9 м серия "Стандарт" + шаклы 3.25 т (2 шт.), Tplus</t>
  </si>
  <si>
    <t>Динамический строп (рывковый) 9 т 9 м серия "Стандарт" + сумка (олива), Tplus</t>
  </si>
  <si>
    <t>Динамический строп (рывковый) 6 т 5 м серия "Стандарт" + сумка (олива), Tplus</t>
  </si>
  <si>
    <t>Динамический строп (рывковый) 6 т 9 м серия "Стандарт" + шаклы 2 т (2 шт.), Tplus</t>
  </si>
  <si>
    <t>Динамический строп (рывковый) 6 т 9 м серия "Стандарт" + шаклы 3.25 т (2 шт.), Tplus</t>
  </si>
  <si>
    <t>Динамический строп (рывковый) 6 т 9 м серия "Стандарт" + шаклы 3.25 т (2 шт.) + сумка (олива), Tplus</t>
  </si>
  <si>
    <t>Динамический строп (рывковый) 4.5 т 5 м серия "Стандарт" + сумка (олива), Tplus</t>
  </si>
  <si>
    <t>Динамический строп (рывковый) 6 т 9 м серия PRO "Secura" + шаклы 2.0 т (2 шт.), Tplus</t>
  </si>
  <si>
    <t>Динамический строп (рывковый) 9 т 9 м серия PRO "Secura" + шаклы 3.25 т (2 шт.), Tplus</t>
  </si>
  <si>
    <t>Динамический строп (рывковый) 11 т 9 м серия PRO "Secura" + шаклы 3.25 т (2 шт.), Tplus</t>
  </si>
  <si>
    <t>Динамический строп (рывковый) 6 т 5 м серия PRO "Secura", Tplus</t>
  </si>
  <si>
    <t>Динамический строп (рывковый) 6 т 6 м серия PRO "Secura", Tplus</t>
  </si>
  <si>
    <t>Динамический строп (рывковый) 6 т 7 м серия PRO "Secura", Tplus</t>
  </si>
  <si>
    <t>Динамический строп (рывковый) 6 т 8 м серия PRO "Secura", Tplus</t>
  </si>
  <si>
    <t>Динамический строп (рывковый) 6 т 9 м серия PRO "Secura", Tplus</t>
  </si>
  <si>
    <t>Динамический строп (рывковый) 6 т 10 м серия PRO "Secura", Tplus</t>
  </si>
  <si>
    <t>Динамический строп (рывковый) 6 т 11 м серия PRO "Secura", Tplus</t>
  </si>
  <si>
    <t>Динамический строп (рывковый) 6 т 12 м серия PRO "Secura", Tplus</t>
  </si>
  <si>
    <t>Динамический строп (рывковый) 9 т 5 м серия PRO "Secura", Tplus</t>
  </si>
  <si>
    <t>Динамический строп (рывковый) 9 т 6 м серия PRO "Secura", Tplus</t>
  </si>
  <si>
    <t>Динамический строп (рывковый) 9 т 7 м серия PRO "Secura", Tplus</t>
  </si>
  <si>
    <t>Динамический строп (рывковый) 9 т 8 м серия PRO "Secura", Tplus</t>
  </si>
  <si>
    <t>Динамический строп (рывковый) 9 т 9 м серия PRO "Secura", Tplus</t>
  </si>
  <si>
    <t>Динамический строп (рывковый) 9 т 10 м серия PRO "Secura", Tplus</t>
  </si>
  <si>
    <t>Динамический строп (рывковый) 9 т 11 м серия PRO "Secura", Tplus</t>
  </si>
  <si>
    <t>Динамический строп (рывковый) 9 т 12 м серия PRO "Secura", Tplus</t>
  </si>
  <si>
    <t>Динамический строп (рывковый) 11 т 5 м серия PRO "Secura", Tplus</t>
  </si>
  <si>
    <t>Динамический строп (рывковый) 11 т 6 м серия PRO "Secura", Tplus</t>
  </si>
  <si>
    <t>Динамический строп (рывковый) 11 т 7 м серия PRO "Secura", Tplus</t>
  </si>
  <si>
    <t>Динамический строп (рывковый) 11 т 8 м серия PRO "Secura", Tplus</t>
  </si>
  <si>
    <t>Динамический строп (рывковый) 11 т 9 м серия PRO "Secura", Tplus</t>
  </si>
  <si>
    <t>Динамический строп (рывковый) 11 т 10 м серия PRO "Secura", Tplus</t>
  </si>
  <si>
    <t>Динамический строп (рывковый) 11 т 11 м серия PRO "Secura", Tplus</t>
  </si>
  <si>
    <t>Динамический строп (рывковый) 11 т 12 м серия PRO "Secura", Tplus</t>
  </si>
  <si>
    <t>Динамический строп (рывковый) 22 т 6 м серия PRO "Secura", Tplus</t>
  </si>
  <si>
    <t>Динамический строп (рывковый) 22 т 7 м серия PRO "Secura", Tplus</t>
  </si>
  <si>
    <t>Динамический строп (рывковый) 22 т 8 м серия PRO "Secura", Tplus</t>
  </si>
  <si>
    <t>Динамический строп (рывковый) 22 т 9 м серия PRO "Secura", Tplus</t>
  </si>
  <si>
    <t>Динамический строп (рывковый) 22 т 10 м серия PRO "Secura", Tplus</t>
  </si>
  <si>
    <t>Динамический строп (рывковый) 22 т 11 м серия PRO "Secura", Tplus</t>
  </si>
  <si>
    <t>Динамический строп (рывковый) 22 т 12 м серия PRO "Secura", Tplus</t>
  </si>
  <si>
    <t>Гарантия на динамические стропы
серии "Стандарт" 1 год</t>
  </si>
  <si>
    <t>Строп для эвакуации "МС" (плечо 0.7 м), Tplus</t>
  </si>
  <si>
    <t>Строп для эвакуации "МС" Tplus (плечо 1 м), Tplus</t>
  </si>
  <si>
    <t>Строп для эвакуации "МС" Tplus (плечо 1.5 м), Tplus</t>
  </si>
  <si>
    <t>Флажок со световозвращающей лентой для буксировочных ремня/троса (красный), Tplus</t>
  </si>
  <si>
    <t>Флажки для буксировочных ремней/тросов, Tplus</t>
  </si>
  <si>
    <t>(соответствуют требованиям ПДД)</t>
  </si>
  <si>
    <t>T000018</t>
  </si>
  <si>
    <t>T000019</t>
  </si>
  <si>
    <t>T000023</t>
  </si>
  <si>
    <t>T000024</t>
  </si>
  <si>
    <t>T000031</t>
  </si>
  <si>
    <t>T000032</t>
  </si>
  <si>
    <t>T000073</t>
  </si>
  <si>
    <t>T000074</t>
  </si>
  <si>
    <t>T000078</t>
  </si>
  <si>
    <t>T000079</t>
  </si>
  <si>
    <t>T000117</t>
  </si>
  <si>
    <t>T000118</t>
  </si>
  <si>
    <t>Гарантия на
корозащитные стропы
18 мес.</t>
  </si>
  <si>
    <t>Гарантия на
буксировочные ремни
18 мес.</t>
  </si>
  <si>
    <t>Буксировочные ремни 24 т Петля/Петля (для грузовых а/м), Tplus</t>
  </si>
  <si>
    <t>Буксировочные ремни 30 т Петля/Петля (для грузовых а/м), Tplus</t>
  </si>
  <si>
    <t>Буксировочные ремни 42 т Петля/Петля (для грузовых а/м), Tplus</t>
  </si>
  <si>
    <t>Буксировочные ремни 56 т Петля/Петля (для грузовых а/м), Tplus</t>
  </si>
  <si>
    <t>Буксировочные ремни 70 т Петля/Петля (для грузовых а/м), Tplus</t>
  </si>
  <si>
    <t>Буксировочные ремни 105 т Петля/Петля (для грузовых а/м), Tplus</t>
  </si>
  <si>
    <t>Усиленные наборы для буксировки авто: буксировочный ремень, 2 флажка, ремень эластичный, непромокаемый мешок, сумка, буклет с информацией о правильной буксировке</t>
  </si>
  <si>
    <t xml:space="preserve">Усиленные буксировочные ремни 12/15 т Крюк/Крюк, Tplus </t>
  </si>
  <si>
    <t xml:space="preserve">Усиленный буксировочный ремень 12/15 т 5 м Крюк/Крюк, Tplus </t>
  </si>
  <si>
    <t xml:space="preserve">Усиленный буксировочный ремень 12/15 т 6 м Крюк/Крюк, Tplus </t>
  </si>
  <si>
    <t xml:space="preserve">Усиленные буксировочные ремни 12/15 т Крюк/Петля, Tplus </t>
  </si>
  <si>
    <t xml:space="preserve">Усиленный буксировочный ремень 12/15 т 5 м Крюк/Петля, Tplus </t>
  </si>
  <si>
    <t xml:space="preserve">Усиленный буксировочный ремень 12/15 т 6 м Крюк/Петля, Tplus </t>
  </si>
  <si>
    <t xml:space="preserve">Усиленные буксировочные ремни 12/15 т Петля/Петля, Tplus </t>
  </si>
  <si>
    <t xml:space="preserve">Усиленный буксировочный ремень 12/15 т 5 м Петля/Петля, Tplus </t>
  </si>
  <si>
    <t xml:space="preserve">Усиленный буксировочный ремень 12/15 т 6 м Петля/Петля, Tplus </t>
  </si>
  <si>
    <t xml:space="preserve">Усиленные буксировочные ремни 16/21 т Петля/Петля, Tplus </t>
  </si>
  <si>
    <t xml:space="preserve">Усиленный буксировочный ремень 16/21 т 5 м Петля/Петля, Tplus </t>
  </si>
  <si>
    <t xml:space="preserve">Усиленный буксировочный ремень 16/21 т 6 м Петля/Петля, Tplus </t>
  </si>
  <si>
    <t>Корозащитные стропы, Tplus</t>
  </si>
  <si>
    <t>Удлинители лебедочного троса, Tplus</t>
  </si>
  <si>
    <t>Ремни эластичные с защелкой, Tplus</t>
  </si>
  <si>
    <t>Ремень эластичный с защелкой (340х30 мм), Tplus</t>
  </si>
  <si>
    <t>Ремень эластичный с защелкой (340х40 мм), Tplus</t>
  </si>
  <si>
    <t>Гасители троса, Tplus</t>
  </si>
  <si>
    <t>Удлинитель лебедочного троса 4 т 10 м, Tplus</t>
  </si>
  <si>
    <t>Удлинитель лебедочного троса 4 т 15 м, Tplus</t>
  </si>
  <si>
    <t>Удлинитель лебедочного троса 4 т 20 м, Tplus</t>
  </si>
  <si>
    <t>Удлинитель лебедочного троса 6 т 10 м, Tplus</t>
  </si>
  <si>
    <t>Удлинитель лебедочного троса 6 т 15 м, Tplus</t>
  </si>
  <si>
    <t>Удлинитель лебедочного троса 6 т 20 м, Tplus</t>
  </si>
  <si>
    <t>Удлинитель лебедочного троса 8 т 10 м, Tplus</t>
  </si>
  <si>
    <t>Удлинитель лебедочного троса 8 т 15 м, Tplus</t>
  </si>
  <si>
    <t>Удлинитель лебедочного троса 8 т 20 м, Tplus</t>
  </si>
  <si>
    <t>Корозащитный строп 9 т 2 м, Tplus</t>
  </si>
  <si>
    <t>Корозащитный строп 9 т 3 м, Tplus</t>
  </si>
  <si>
    <t>Корозащитный строп 10 т 2 м, Tplus</t>
  </si>
  <si>
    <t>Корозащитный строп 10 т 3 м, Tplus</t>
  </si>
  <si>
    <t>Корозащитный строп 16 т 2 м, Tplus</t>
  </si>
  <si>
    <t>Корозащитный строп 16 т 3 м, Tplus</t>
  </si>
  <si>
    <t>Корозащитный строп 25 т 2 м, Tplus</t>
  </si>
  <si>
    <t>Корозащитный строп 25 т 3 м, Tplus</t>
  </si>
  <si>
    <t>Корозащитный строп 10 т 2 м Крюк 2 т/Звено 2 т, Tplus</t>
  </si>
  <si>
    <t>Корозащитный строп 10 т 3 м Крюк 2 т/Звено 2 т, Tplus</t>
  </si>
  <si>
    <t>Корозащитные стропы Крюк/Звено, Звено/Звено, Tplus</t>
  </si>
  <si>
    <t>T001896</t>
  </si>
  <si>
    <t>T001898</t>
  </si>
  <si>
    <t>T001892</t>
  </si>
  <si>
    <t>T001894</t>
  </si>
  <si>
    <t>Корозащитный строп 9 т 2 м Звено/Звено 2 т, Tplus</t>
  </si>
  <si>
    <t>Корозащитный строп 9 т 3 м Звено/Звено 2 т, Tplus</t>
  </si>
  <si>
    <t>Корозащитный строп 10 т 2 м Звено/Звено 2 т, Tplus</t>
  </si>
  <si>
    <t>Корозащитный строп 10 т 3 м Звено/Звено 2 т, Tplus</t>
  </si>
  <si>
    <t>Комплект шаклов 2 т, Tplus</t>
  </si>
  <si>
    <t>Комплект шаклов 3.25 т, Tplus</t>
  </si>
  <si>
    <t>Комплект шаклов 4.75 т, Tplus</t>
  </si>
  <si>
    <t>Софт шакл "СТК" 9 т, Tplus</t>
  </si>
  <si>
    <t>Софт шакл "СТК", Tplus</t>
  </si>
  <si>
    <t>Защитные накладки от острых краев диска, Tplus</t>
  </si>
  <si>
    <t>Защитная накладка от острых краев диска для браслетов R12-R15 (для ленты 25 мм), Tplus</t>
  </si>
  <si>
    <t>Защитная накладка от острых краев диска для браслетов R21-R22.5 с храповым мех. (для ленты 30 мм), Tplus</t>
  </si>
  <si>
    <t>Защитная накладка от острых краев диска для браслетов R16-R21 (для ленты 35 мм), Tplus</t>
  </si>
  <si>
    <t>Защитная накладка от острых краев диска для браслетов R21-R22.5 (для ленты 50 мм), Tplus</t>
  </si>
  <si>
    <t>Ремни стяжные, Tplus</t>
  </si>
  <si>
    <t>Ремень стяжной 1/2 т 2 м, Tplus</t>
  </si>
  <si>
    <t>Ремень стяжной 1/2 т 3 м, Tplus</t>
  </si>
  <si>
    <t>Ремень стяжной 1/2 т 4 м, Tplus</t>
  </si>
  <si>
    <t>Ремень стяжной 1/2 т 5 м, Tplus</t>
  </si>
  <si>
    <t>Ремень стяжной 1/2 т 6 м, Tplus</t>
  </si>
  <si>
    <t>Ремень стяжной 1/2 т 7 м, Tplus</t>
  </si>
  <si>
    <t>Ремень стяжной 1/2 т 8 м, Tplus</t>
  </si>
  <si>
    <t>Ремень стяжной 1/2 т 9 м, Tplus</t>
  </si>
  <si>
    <t>Ремень стяжной 1/2 т 10 м, Tplus</t>
  </si>
  <si>
    <t>Ремень стяжной 1/2 т 11 м, Tplus</t>
  </si>
  <si>
    <t>Ремень стяжной 1/2 т 12 м, Tplus</t>
  </si>
  <si>
    <t>Ремень стяжной 3/6 т 2 м, Tplus</t>
  </si>
  <si>
    <t>Ремень стяжной 3/6 т 3 м, Tplus</t>
  </si>
  <si>
    <t>Ремень стяжной 3/6 т 4 м, Tplus</t>
  </si>
  <si>
    <t>Ремень стяжной 3/6 т 5 м, Tplus</t>
  </si>
  <si>
    <t>Ремень стяжной 3/6 т 6 м, Tplus</t>
  </si>
  <si>
    <t>Ремень стяжной 3/6 т 7 м, Tplus</t>
  </si>
  <si>
    <t>Ремень стяжной 3/6 т 8 м, Tplus</t>
  </si>
  <si>
    <t>Ремень стяжной 3/6 т 9 м, Tplus</t>
  </si>
  <si>
    <t>Ремень стяжной 3/6 т 10 м, Tplus</t>
  </si>
  <si>
    <t>Ремень стяжной 3/6 т 11 м, Tplus</t>
  </si>
  <si>
    <t>Ремень стяжной 3/6 т 12 м, Tplus</t>
  </si>
  <si>
    <t>Ремень стяжной 5/10 т 4 м, Tplus</t>
  </si>
  <si>
    <t>Ремень стяжной 5/10 т 5 м, Tplus</t>
  </si>
  <si>
    <t>Ремень стяжной 5/10 т 6 м, Tplus</t>
  </si>
  <si>
    <t>Ремень стяжной 5/10 т 7 м, Tplus</t>
  </si>
  <si>
    <t>Ремень стяжной 5/10 т 8 м, Tplus</t>
  </si>
  <si>
    <t>Ремень стяжной 5/10 т 9 м, Tplus</t>
  </si>
  <si>
    <t>Ремень стяжной 5/10 т 10 м, Tplus</t>
  </si>
  <si>
    <t>Ремень стяжной 5/10 т 11 м, Tplus</t>
  </si>
  <si>
    <t>Ремень стяжной 5/10 т 12 м, Tplus</t>
  </si>
  <si>
    <t>Ремень стяжной 7/14 т 4 м, Tplus</t>
  </si>
  <si>
    <t>Ремень стяжной 7/14 т 5 м, Tplus</t>
  </si>
  <si>
    <t>Ремень стяжной 7/14 т 6 м, Tplus</t>
  </si>
  <si>
    <t>Ремень стяжной 7/14 т 7 м, Tplus</t>
  </si>
  <si>
    <t>Ремень стяжной 7/14 т 8 м, Tplus</t>
  </si>
  <si>
    <t>Ремень стяжной 7/14 т 9 м, Tplus</t>
  </si>
  <si>
    <t>Ремень стяжной 7/14 т 10 м, Tplus</t>
  </si>
  <si>
    <t>Ремень стяжной 7/14 т 11 м, Tplus</t>
  </si>
  <si>
    <t>Ремень стяжной 7/14 т 12 м, Tplus</t>
  </si>
  <si>
    <t>Лента для стяжного ремня 1/2 т 2 м, Tplus</t>
  </si>
  <si>
    <t>Лента для стяжного ремня 1/2 т 3 м, Tplus</t>
  </si>
  <si>
    <t>Лента для стяжного ремня 1/2 т 4 м, Tplus</t>
  </si>
  <si>
    <t>Лента для стяжного ремня 1/2 т 5 м, Tplus</t>
  </si>
  <si>
    <t>Лента для стяжного ремня 1/2 т 6 м, Tplus</t>
  </si>
  <si>
    <t>Лента для стяжного ремня 1/2 т 7 м, Tplus</t>
  </si>
  <si>
    <t>Лента для стяжного ремня 1/2 т 8 м, Tplus</t>
  </si>
  <si>
    <t>Лента для стяжного ремня 1/2 т 9 м, Tplus</t>
  </si>
  <si>
    <t>Лента для стяжного ремня 1/2 т 10 м, Tplus</t>
  </si>
  <si>
    <t>Лента для стяжного ремня 1/2 т 11 м, Tplus</t>
  </si>
  <si>
    <t>Лента для стяжного ремня 1/2 т 12 м, Tplus</t>
  </si>
  <si>
    <t>Лента для стяжного ремня 3/6 т 2 м, Tplus</t>
  </si>
  <si>
    <t>Лента для стяжного ремня 3/6 т 3 м, Tplus</t>
  </si>
  <si>
    <t>Лента для стяжного ремня 3/6 т 4 м, Tplus</t>
  </si>
  <si>
    <t>Лента для стяжного ремня 3/6 т 5 м, Tplus</t>
  </si>
  <si>
    <t>Лента для стяжного ремня 3/6 т 6 м, Tplus</t>
  </si>
  <si>
    <t>Лента для стяжного ремня 3/6 т 7 м, Tplus</t>
  </si>
  <si>
    <t>Лента для стяжного ремня 3/6 т 8 м, Tplus</t>
  </si>
  <si>
    <t>Лента для стяжного ремня 3/6 т 9 м, Tplus</t>
  </si>
  <si>
    <t>Лента для стяжного ремня 3/6 т 10 м, Tplus</t>
  </si>
  <si>
    <t>Лента для стяжного ремня 3/6 т 11 м, Tplus</t>
  </si>
  <si>
    <t>Лента для стяжного ремня 3/6 т 12 м, Tplus</t>
  </si>
  <si>
    <t>Лента для стяжного ремня 5/10 т 4 м, Tplus</t>
  </si>
  <si>
    <t>Лента для стяжного ремня 5/10 т 5 м, Tplus</t>
  </si>
  <si>
    <t>Лента для стяжного ремня 5/10 т 6 м, Tplus</t>
  </si>
  <si>
    <t>Лента для стяжного ремня 5/10 т 7 м, Tplus</t>
  </si>
  <si>
    <t>Лента для стяжного ремня 5/10 т 8 м, Tplus</t>
  </si>
  <si>
    <t>Лента для стяжного ремня 5/10 т 9 м, Tplus</t>
  </si>
  <si>
    <t>Лента для стяжного ремня 5/10 т 10 м, Tplus</t>
  </si>
  <si>
    <t>Лента для стяжного ремня 5/10 т 11 м, Tplus</t>
  </si>
  <si>
    <t>Лента для стяжного ремня 5/10 т 12 м, Tplus</t>
  </si>
  <si>
    <t>Лента для стяжного ремня 7/14 т 4 м, Tplus</t>
  </si>
  <si>
    <t>Лента для стяжного ремня 7/14 т 5 м, Tplus</t>
  </si>
  <si>
    <t>Лента для стяжного ремня 7/14 т 6 м, Tplus</t>
  </si>
  <si>
    <t>Лента для стяжного ремня 7/14 т 7 м, Tplus</t>
  </si>
  <si>
    <t>Лента для стяжного ремня 7/14 т 8 м, Tplus</t>
  </si>
  <si>
    <t>Лента для стяжного ремня 7/14 т 9 м, Tplus</t>
  </si>
  <si>
    <t>Лента для стяжного ремня 7/14 т 10 м, Tplus</t>
  </si>
  <si>
    <t>Лента для стяжного ремня 7/14 т 11 м, Tplus</t>
  </si>
  <si>
    <t>Лента для стяжного ремня 7/14 т 12 м, Tplus</t>
  </si>
  <si>
    <t>Стяжка для крепления груза с фиксатором 250 кг 2 м, Tplus</t>
  </si>
  <si>
    <t>Стяжка для крепления груза с фиксатором 250 кг 3 м, Tplus</t>
  </si>
  <si>
    <t>Стяжка для крепления груза с фиксатором 250 кг 4 м, Tplus</t>
  </si>
  <si>
    <t>Стяжка для крепления груза с фиксатором 250 кг 5 м, Tplus</t>
  </si>
  <si>
    <t>Стяжка для крепления груза с фиксатором 250 кг 6 м, Tplus</t>
  </si>
  <si>
    <t>Стяжка для крепления груза с фиксатором 250 кг 7 м, Tplus</t>
  </si>
  <si>
    <t>Стяжка для крепления груза с фиксатором 250 кг 8 м, Tplus</t>
  </si>
  <si>
    <t>Стяжка для крепления груза с фиксатором 250 кг 9 м, Tplus</t>
  </si>
  <si>
    <t>Стяжка для крепления груза с фиксатором 250 кг 10 м, Tplus</t>
  </si>
  <si>
    <t>Стяжка для крепления груза с фиксатором 500 кг 2 м, Tplus</t>
  </si>
  <si>
    <t>Стяжка для крепления груза с фиксатором 500 кг 3 м, Tplus</t>
  </si>
  <si>
    <t>Стяжка для крепления груза с фиксатором 500 кг 4 м, Tplus</t>
  </si>
  <si>
    <t>Стяжка для крепления груза с фиксатором 500 кг 5 м, Tplus</t>
  </si>
  <si>
    <t>Стяжка для крепления груза с фиксатором 500 кг 6 м, Tplus</t>
  </si>
  <si>
    <t>Стяжка для крепления груза с фиксатором 500 кг 7 м, Tplus</t>
  </si>
  <si>
    <t>Стяжка для крепления груза с фиксатором 500 кг 8 м, Tplus</t>
  </si>
  <si>
    <t>Стяжка для крепления груза с фиксатором 500 кг 9 м, Tplus</t>
  </si>
  <si>
    <t>Стяжка для крепления груза с фиксатором 500 кг 10 м, Tplus</t>
  </si>
  <si>
    <t>Ремень стяжной с рельсовыми концевиками 5/10 т 4 м, Tplus</t>
  </si>
  <si>
    <t xml:space="preserve"> Ремень стяжной крюк с защелкой 5/10 т 8 м, Tplus</t>
  </si>
  <si>
    <t>Универсальные петли для крепления, Tplus</t>
  </si>
  <si>
    <t>Универсальная петля для крепления 5000 кг (500х50 мм), Tplus</t>
  </si>
  <si>
    <t>Универсальная петля для крепления 3000 кг (500х35 мм), Tplus</t>
  </si>
  <si>
    <t>Универсальная петля для крепления 1000 кг (500х25 мм), Tplus</t>
  </si>
  <si>
    <t>Сети для крепления груза, Tplus</t>
  </si>
  <si>
    <t>Сеть для крепления груза 1500х1500 мм (300х35 мм), Tplus</t>
  </si>
  <si>
    <t>Сеть для крепления груза 1500х1500 мм (200х35 мм), Tplus</t>
  </si>
  <si>
    <t>Строп для эвакуаторов, Tplus</t>
  </si>
  <si>
    <t>Строп для эвакуаторов 2 м (5 петель), Tplus</t>
  </si>
  <si>
    <t>Стяжка для крепления груза с фиксатором 500 кг 2 м Крюк/Крюк, Tplus</t>
  </si>
  <si>
    <t>Стяжка для крепления груза с фиксатором 500 кг 3 м Крюк/Крюк, Tplus</t>
  </si>
  <si>
    <t>Стяжка для крепления груза с фиксатором 500 кг 4 м Крюк/Крюк, Tplus</t>
  </si>
  <si>
    <t>Стяжка для крепления груза с фиксатором 500 кг 5 м Крюк/Крюк, Tplus</t>
  </si>
  <si>
    <t>Стяжка для крепления груза с фиксатором 500 кг 6 м Крюк/Крюк, Tplus</t>
  </si>
  <si>
    <t>Стяжка для крепления груза с фиксатором 500 кг 7 м Крюк/Крюк, Tplus</t>
  </si>
  <si>
    <t>Стяжка для крепления груза с фиксатором 500 кг 8 м Крюк/Крюк, Tplus</t>
  </si>
  <si>
    <t>Стяжка для крепления груза с фиксатором 500 кг 9 м Крюк/Крюк, Tplus</t>
  </si>
  <si>
    <t>Стяжка для крепления груза с фиксатором 500 кг 10 м Крюк/Крюк, Tplus</t>
  </si>
  <si>
    <t>Стяжка для крепления груза с фиксатором 250 кг 2 м Крюк/Крюк, Tplus</t>
  </si>
  <si>
    <t>Стяжка для крепления груза с фиксатором 250 кг 3 м Крюк/Крюк, Tplus</t>
  </si>
  <si>
    <t>Стяжка для крепления груза с фиксатором 250 кг 4 м Крюк/Крюк, Tplus</t>
  </si>
  <si>
    <t>Стяжка для крепления груза с фиксатором 250 кг 5 м Крюк/Крюк, Tplus</t>
  </si>
  <si>
    <t>Стяжка для крепления груза с фиксатором 250 кг 6 м Крюк/Крюк, Tplus</t>
  </si>
  <si>
    <t>Стяжка для крепления груза с фиксатором 250 кг 7 м Крюк/Крюк, Tplus</t>
  </si>
  <si>
    <t>Стяжка для крепления груза с фиксатором 250 кг 8 м Крюк/Крюк, Tplus</t>
  </si>
  <si>
    <t>Стяжка для крепления груза с фиксатором 250 кг 9 м Крюк/Крюк, Tplus</t>
  </si>
  <si>
    <t>Стяжка для крепления груза с фиксатором 250 кг 10 м Крюк/Крюк, Tplus</t>
  </si>
  <si>
    <t>Стяжки для крепления груза с фиксатором, Tplus</t>
  </si>
  <si>
    <t>Лента для стяжного ремня, Tplus</t>
  </si>
  <si>
    <t>Браслет противоскольжения "4WD" R21-R22.5 с храповым механизмом, Tplus</t>
  </si>
  <si>
    <t>Браслет противоскольжения "4WD" Т8 R21-R22.5 повышенной прочности с храповым механизмом, Tplus</t>
  </si>
  <si>
    <t>Браслет противоскольжения "4WD" Т8 R21-R22.5 повышенной прочности, Tplus</t>
  </si>
  <si>
    <t>Браслеты противоскольжения "4WD" Т8 R15-R16 для а/м класса "Газель"
повышенной прочности на двухскатное колесо, Tplus</t>
  </si>
  <si>
    <t>Браслет противоскольжения "4WD" Т8 R15-R16 для а/м класса "Газель"
повышенной прочности на двухскатное колесо, Tplus</t>
  </si>
  <si>
    <t>Браслет противоскольжения "4WD" Т8 R15-R16 для а/м класса "Газель"
повышенной прочности, Tplus</t>
  </si>
  <si>
    <t>Браслеты противоскольжения "4WD" R21-R22.5, Tplus</t>
  </si>
  <si>
    <t>Браслет противоскольжения "4WD" R21-R22.5, Tplus</t>
  </si>
  <si>
    <t>Браслет противоскольжения "4WD" R15-R16 для а/м класса "Газель" на двухскатное колесо, Tplus</t>
  </si>
  <si>
    <t>Браслеты противоскольжения "4WD" R15-R16 для а/м класса "Газель"
на двухскатное колесо, Tplus</t>
  </si>
  <si>
    <t>Браслет противоскольжения "4WD" R15-R16 для а/м класса "Газель", Tplus</t>
  </si>
  <si>
    <t>Браслеты противоскольжения "4WD" R16-R21, Tplus</t>
  </si>
  <si>
    <t>Браслеты противоскольжения "4WD" R12-R15, Tplus</t>
  </si>
  <si>
    <t>Браслет противоскольжения "4WD" R12-R15, Tplus</t>
  </si>
  <si>
    <t>Буксировочные тросы (стальные) 5 т Крюк/Крюк (d: 8.3 мм), Tplus</t>
  </si>
  <si>
    <t>Буксировочный трос (стальной) 5 т 5 м Крюк/Крюк (d: 8.3 мм), Tplus</t>
  </si>
  <si>
    <t>Буксировочный трос (стальной) 5 т 6 м Крюк/Крюк (d: 8.3 мм), Tplus</t>
  </si>
  <si>
    <t>Буксировочный трос (стальной) 5 т 7 м Крюк/Крюк (d: 8.3 мм), Tplus</t>
  </si>
  <si>
    <t>Буксировочный трос (стальной) 5 т 8 м Крюк/Крюк (d: 8.3 мм), Tplus</t>
  </si>
  <si>
    <t>Буксировочный трос (стальной) 5 т 9 м Крюк/Крюк (d: 8.3 мм), Tplus</t>
  </si>
  <si>
    <t>Буксировочный трос (стальной) 5 т 10 м Крюк/Крюк (d: 8.3 мм), Tplus</t>
  </si>
  <si>
    <t>Буксировочный трос (стальной) 5 т 11 м Крюк/Крюк (d: 8.3 мм), Tplus</t>
  </si>
  <si>
    <t>Буксировочный трос (стальной) 5 т 12 м Крюк/Крюк (d: 8.3 мм), Tplus</t>
  </si>
  <si>
    <t>Буксировочные тросы (стальные) 5 т Петля/Петля (d: 8.3 мм), Tplus</t>
  </si>
  <si>
    <t>Буксировочный трос (стальной) 5 т 5 м Петля/Петля (d: 8.3 мм), Tplus</t>
  </si>
  <si>
    <t>Буксировочный трос (стальной) 5 т 6 м Петля/Петля (d: 8.3 мм), Tplus</t>
  </si>
  <si>
    <t>Буксировочный трос (стальной) 5 т 7 м Петля/Петля (d: 8.3 мм), Tplus</t>
  </si>
  <si>
    <t>Буксировочный трос (стальной) 5 т 8 м Петля/Петля (d: 8.3 мм), Tplus</t>
  </si>
  <si>
    <t>Буксировочный трос (стальной) 5 т 9 м Петля/Петля (d: 8.3 мм), Tplus</t>
  </si>
  <si>
    <t>Буксировочный трос (стальной) 5 т 10 м Петля/Петля (d: 8.3 мм), Tplus</t>
  </si>
  <si>
    <t>Буксировочный трос (стальной) 5 т 11 м Петля/Петля (d: 8.3 мм), Tplus</t>
  </si>
  <si>
    <t>Буксировочный трос (стальной) 5 т 12 м Петля/Петля (d: 8.3 мм), Tplus</t>
  </si>
  <si>
    <t>Буксировочные тросы (стальные) 5 т Крюк/Петля (d: 8.3 мм), Tplus</t>
  </si>
  <si>
    <t>Буксировочный трос (стальной) 5 т 5 м Крюк/Петля (d: 8.3 мм), Tplus</t>
  </si>
  <si>
    <t>Буксировочный трос (стальной) 5 т 6 м Крюк/Петля (d: 8.3 мм), Tplus</t>
  </si>
  <si>
    <t>Буксировочный трос (стальной) 5 т 7 м Крюк/Петля (d: 8.3 мм), Tplus</t>
  </si>
  <si>
    <t>Буксировочный трос (стальной) 5 т 8 м Крюк/Петля (d: 8.3 мм), Tplus</t>
  </si>
  <si>
    <t>Буксировочный трос (стальной) 5 т 9 м Крюк/Петля (d: 8.3 мм), Tplus</t>
  </si>
  <si>
    <t>Буксировочный трос (стальной) 5 т 10 м Крюк/Петля (d: 8.3 мм), Tplus</t>
  </si>
  <si>
    <t>Буксировочный трос (стальной) 5 т 11 м Крюк/Петля (d: 8.3 мм), Tplus</t>
  </si>
  <si>
    <t>Буксировочный трос (стальной) 5 т 12 м Крюк/Петля (d: 8.3 мм), Tplus</t>
  </si>
  <si>
    <t>Буксировочные тросы (стальные) 8 т Крюк/Крюк (d: 9.6 мм), Tplus</t>
  </si>
  <si>
    <t>Буксировочный трос (стальной) 8 т 5 м Крюк/Крюк (d: 9.6 мм), Tplus</t>
  </si>
  <si>
    <t>Буксировочный трос (стальной) 8 т 6 м Крюк/Крюк (d: 9.6 мм), Tplus</t>
  </si>
  <si>
    <t>Буксировочный трос (стальной) 8 т 7 м Крюк/Крюк (d: 9.6 мм), Tplus</t>
  </si>
  <si>
    <t>Буксировочный трос (стальной) 8 т 8 м Крюк/Крюк (d: 9.6 мм), Tplus</t>
  </si>
  <si>
    <t>Буксировочный трос (стальной) 8 т 9 м Крюк/Крюк (d: 9.6 мм), Tplus</t>
  </si>
  <si>
    <t>Буксировочный трос (стальной) 8 т 10 м Крюк/Крюк (d: 9.6 мм), Tplus</t>
  </si>
  <si>
    <t>Буксировочный трос (стальной) 8 т 11 м Крюк/Крюк (d: 9.6 мм), Tplus</t>
  </si>
  <si>
    <t>Буксировочный трос (стальной) 8 т 12 м Крюк/Крюк (d: 9.6 мм), Tplus</t>
  </si>
  <si>
    <t>Буксировочные тросы (стальные) 8 т Петля/Петля (d: 9.6 мм), Tplus</t>
  </si>
  <si>
    <t>Буксировочный трос (стальной) 8 т 5 м Петля/Петля (d: 9.6 мм), Tplus</t>
  </si>
  <si>
    <t>Буксировочный трос (стальной) 8 т 6 м Петля/Петля (d: 9.6 мм), Tplus</t>
  </si>
  <si>
    <t>Буксировочный трос (стальной) 8 т 7 м Петля/Петля (d: 9.6 мм), Tplus</t>
  </si>
  <si>
    <t>Буксировочный трос (стальной) 8 т 8 м Петля/Петля (d: 9.6 мм), Tplus</t>
  </si>
  <si>
    <t>Буксировочный трос (стальной) 8 т 9 м Петля/Петля (d: 9.6 мм), Tplus</t>
  </si>
  <si>
    <t>Буксировочный трос (стальной) 8 т 10 м Петля/Петля (d: 9.6 мм), Tplus</t>
  </si>
  <si>
    <t>Буксировочный трос (стальной) 8 т 11 м Петля/Петля (d: 9.6 мм), Tplus</t>
  </si>
  <si>
    <t>Буксировочный трос (стальной) 8 т 12 м Петля/Петля (d: 9.6 мм), Tplus</t>
  </si>
  <si>
    <t>Буксировочные тросы (стальные) 8 т Крюк/Петля (d: 9.6 мм), Tplus</t>
  </si>
  <si>
    <t>Буксировочный трос (стальной) 8 т 5 м Крюк/Петля (d: 9.6 мм), Tplus</t>
  </si>
  <si>
    <t>Буксировочный трос (стальной) 8 т 6 м Крюк/Петля (d: 9.6 мм), Tplus</t>
  </si>
  <si>
    <t>Буксировочный трос (стальной) 8 т 7 м Крюк/Петля (d: 9.6 мм), Tplus</t>
  </si>
  <si>
    <t>Буксировочный трос (стальной) 8 т 8 м Крюк/Петля (d: 9.6 мм), Tplus</t>
  </si>
  <si>
    <t>Буксировочный трос (стальной) 8 т 9 м Крюк/Петля (d: 9.6 мм), Tplus</t>
  </si>
  <si>
    <t>Буксировочный трос (стальной) 8 т 10 м Крюк/Петля (d: 9.6 мм), Tplus</t>
  </si>
  <si>
    <t>Буксировочный трос (стальной) 8 т 11 м Крюк/Петля (d: 9.6 мм), Tplus</t>
  </si>
  <si>
    <t>Буксировочный трос (стальной) 8 т 12 м Крюк/Петля (d: 9.6 мм), Tplus</t>
  </si>
  <si>
    <t>Буксировочные тросы (стальные) 12 т Крюк/Крюк (d: 11.0 мм), Tplus</t>
  </si>
  <si>
    <t>Буксировочный трос (стальной) 12 т 5 м Крюк/Крюк (d: 11.0 мм), Tplus</t>
  </si>
  <si>
    <t>Буксировочный трос (стальной) 12 т 6 м Крюк/Крюк (d: 11.0 мм), Tplus</t>
  </si>
  <si>
    <t>Буксировочный трос (стальной) 12 т 7 м Крюк/Крюк (d: 11.0 мм), Tplus</t>
  </si>
  <si>
    <t>Буксировочный трос (стальной) 12 т 8 м Крюк/Крюк (d: 11.0 мм), Tplus</t>
  </si>
  <si>
    <t>Буксировочный трос (стальной) 12 т 9 м Крюк/Крюк (d: 11.0 мм), Tplus</t>
  </si>
  <si>
    <t>Буксировочный трос (стальной) 12 т 10 м Крюк/Крюк (d: 11.0 мм), Tplus</t>
  </si>
  <si>
    <t>Буксировочный трос (стальной) 12 т 11 м Крюк/Крюк (d: 11.0 мм), Tplus</t>
  </si>
  <si>
    <t>Буксировочный трос (стальной) 12 т 12 м Крюк/Крюк (d: 11.0 мм), Tplus</t>
  </si>
  <si>
    <t>Буксировочные тросы (стальные) 12 т Петля/Петля (d: 11.0 мм), Tplus</t>
  </si>
  <si>
    <t>Буксировочный трос (стальной) 12 т 5 м Петля/Петля (d: 11.0 мм), Tplus</t>
  </si>
  <si>
    <t>Буксировочный трос (стальной) 12 т 6 м Петля/Петля (d: 11.0 мм), Tplus</t>
  </si>
  <si>
    <t>Буксировочный трос (стальной) 12 т 7 м Петля/Петля (d: 11.0 мм), Tplus</t>
  </si>
  <si>
    <t>Буксировочный трос (стальной) 12 т 8 м Петля/Петля (d: 11.0 мм), Tplus</t>
  </si>
  <si>
    <t>Буксировочный трос (стальной) 12 т 9 м Петля/Петля (d: 11.0 мм), Tplus</t>
  </si>
  <si>
    <t>Буксировочный трос (стальной) 12 т 10 м Петля/Петля (d: 11.0 мм), Tplus</t>
  </si>
  <si>
    <t>Буксировочный трос (стальной) 12 т 11 м Петля/Петля (d: 11.0 мм), Tplus</t>
  </si>
  <si>
    <t>Буксировочный трос (стальной) 12 т 12 м Петля/Петля (d: 11.0 мм), Tplus</t>
  </si>
  <si>
    <t>Буксировочные тросы (стальные) 12 т Крюк/Петля (d: 11.0 мм), Tplus</t>
  </si>
  <si>
    <t>Буксировочный трос (стальной) 12 т 5 м Крюк/Петля (d: 11.0 мм), Tplus</t>
  </si>
  <si>
    <t>Буксировочный трос (стальной) 12 т 6 м Крюк/Петля (d: 11.0 мм), Tplus</t>
  </si>
  <si>
    <t>Буксировочный трос (стальной) 12 т 7 м Крюк/Петля (d: 11.0 мм), Tplus</t>
  </si>
  <si>
    <t>Буксировочный трос (стальной) 12 т 8 м Крюк/Петля (d: 11.0 мм), Tplus</t>
  </si>
  <si>
    <t>Буксировочный трос (стальной) 12 т 9 м Крюк/Петля (d: 11.0 мм), Tplus</t>
  </si>
  <si>
    <t>Буксировочный трос (стальной) 12 т 10 м Крюк/Петля (d: 11.0 мм), Tplus</t>
  </si>
  <si>
    <t>Буксировочный трос (стальной) 12 т 11 м Крюк/Петля (d: 11.0 мм), Tplus</t>
  </si>
  <si>
    <t>Буксировочный трос (стальной) 12 т 12 м Крюк/Петля (d: 11.0 мм), Tplus</t>
  </si>
  <si>
    <t>Буксировочные тросы (стальные) 15 т Крюк/Крюк (d: 13.0 мм), Tplus</t>
  </si>
  <si>
    <t>Буксировочный трос (стальной) 15 т 5 м Крюк/Крюк (d: 13.0 мм), Tplus</t>
  </si>
  <si>
    <t>Буксировочный трос (стальной) 15 т 6 м Крюк/Крюк (d: 13.0 мм), Tplus</t>
  </si>
  <si>
    <t>Буксировочный трос (стальной) 15 т 7 м Крюк/Крюк (d: 13.0 мм), Tplus</t>
  </si>
  <si>
    <t>Буксировочный трос (стальной) 15 т 8 м Крюк/Крюк (d: 13.0 мм), Tplus</t>
  </si>
  <si>
    <t>Буксировочный трос (стальной) 15 т 9 м Крюк/Крюк (d: 13.0 мм), Tplus</t>
  </si>
  <si>
    <t>Буксировочный трос (стальной) 15 т 10 м Крюк/Крюк (d: 13.0 мм), Tplus</t>
  </si>
  <si>
    <t>Буксировочный трос (стальной) 15 т 11 м Крюк/Крюк (d: 13.0 мм), Tplus</t>
  </si>
  <si>
    <t>Буксировочный трос (стальной) 15 т 12 м Крюк/Крюк (d: 13.0 мм), Tplus</t>
  </si>
  <si>
    <t>Буксировочные тросы (стальные) 15 т Петля/Петля (d: 13.0 мм), Tplus</t>
  </si>
  <si>
    <t>Буксировочный трос (стальной) 15 т 5 м Петля/Петля (d: 13.0 мм), Tplus</t>
  </si>
  <si>
    <t>Буксировочный трос (стальной) 15 т 6 м Петля/Петля (d: 13.0 мм), Tplus</t>
  </si>
  <si>
    <t>Буксировочный трос (стальной) 15 т 7 м Петля/Петля (d: 13.0 мм), Tplus</t>
  </si>
  <si>
    <t>Буксировочный трос (стальной) 15 т 8 м Петля/Петля (d: 13.0 мм), Tplus</t>
  </si>
  <si>
    <t>Буксировочный трос (стальной) 15 т 9 м Петля/Петля (d: 13.0 мм), Tplus</t>
  </si>
  <si>
    <t>Буксировочный трос (стальной) 15 т 10 м Петля/Петля (d: 13.0 мм), Tplus</t>
  </si>
  <si>
    <t>Буксировочный трос (стальной) 15 т 11 м Петля/Петля (d: 13.0 мм), Tplus</t>
  </si>
  <si>
    <t>Буксировочный трос (стальной) 15 т 12 м Петля/Петля (d: 13.0 мм), Tplus</t>
  </si>
  <si>
    <t>Буксировочные тросы (стальные) 15 т Крюк/Петля (d: 13.0 мм), Tplus</t>
  </si>
  <si>
    <t>Буксировочный трос (стальной) 15 т 5 м Крюк/Петля (d: 13.0 мм), Tplus</t>
  </si>
  <si>
    <t>Буксировочный трос (стальной) 15 т 6 м Крюк/Петля (d: 13.0 мм), Tplus</t>
  </si>
  <si>
    <t>Буксировочный трос (стальной) 15 т 7 м Крюк/Петля (d: 13.0 мм), Tplus</t>
  </si>
  <si>
    <t>Буксировочный трос (стальной) 15 т 8 м Крюк/Петля (d: 13.0 мм), Tplus</t>
  </si>
  <si>
    <t>Буксировочный трос (стальной) 15 т 9 м Крюк/Петля (d: 13.0 мм), Tplus</t>
  </si>
  <si>
    <t>Буксировочный трос (стальной) 15 т 10 м Крюк/Петля (d: 13.0 мм), Tplus</t>
  </si>
  <si>
    <t>Буксировочный трос (стальной) 15 т 11 м Крюк/Петля (d: 13.0 мм), Tplus</t>
  </si>
  <si>
    <t>Буксировочный трос (стальной) 15 т 12 м Крюк/Петля (d: 13.0 мм), Tplus</t>
  </si>
  <si>
    <t>Буксировочные тросы (стальные) 24 т Крюк/Крюк (d: 16.5 мм), Tplus</t>
  </si>
  <si>
    <t>Буксировочный трос (стальной) 24 т 5 м Крюк/Крюк (d: 16.5 мм), Tplus</t>
  </si>
  <si>
    <t>Буксировочный трос (стальной) 24 т 6 м Крюк/Крюк (d: 16.5 мм), Tplus</t>
  </si>
  <si>
    <t>Буксировочный трос (стальной) 24 т 7 м Крюк/Крюк (d: 16.5 мм), Tplus</t>
  </si>
  <si>
    <t>Буксировочный трос (стальной) 24 т 8 м Крюк/Крюк (d: 16.5 мм), Tplus</t>
  </si>
  <si>
    <t>Буксировочный трос (стальной) 24 т 9 м Крюк/Крюк (d: 16.5 мм), Tplus</t>
  </si>
  <si>
    <t>Буксировочный трос (стальной) 24 т 10 м Крюк/Крюк (d: 16.5 мм), Tplus</t>
  </si>
  <si>
    <t>Буксировочный трос (стальной) 24 т 11 м Крюк/Крюк (d: 16.5 мм), Tplus</t>
  </si>
  <si>
    <t>Буксировочный трос (стальной) 24 т 12 м Крюк/Крюк (d: 16.5 мм), Tplus</t>
  </si>
  <si>
    <t>Буксировочные тросы (стальные) 24 т Петля/Петля (d: 16.5 мм), Tplus</t>
  </si>
  <si>
    <t>Буксировочный трос (стальной) 24 т 5 м Петля/Петля (d: 16.5 мм), Tplus</t>
  </si>
  <si>
    <t>Буксировочный трос (стальной) 24 т 6 м Петля/Петля (d: 16.5 мм), Tplus</t>
  </si>
  <si>
    <t>Буксировочный трос (стальной) 24 т 7 м Петля/Петля (d: 16.5 мм), Tplus</t>
  </si>
  <si>
    <t>Буксировочный трос (стальной) 24 т 8 м Петля/Петля (d: 16.5 мм), Tplus</t>
  </si>
  <si>
    <t>Буксировочный трос (стальной) 24 т 9 м Петля/Петля (d: 16.5 мм), Tplus</t>
  </si>
  <si>
    <t>Буксировочный трос (стальной) 24 т 10 м Петля/Петля (d: 16.5 мм), Tplus</t>
  </si>
  <si>
    <t>Буксировочный трос (стальной) 24 т 11 м Петля/Петля (d: 16.5 мм), Tplus</t>
  </si>
  <si>
    <t>Буксировочный трос (стальной) 24 т 12 м Петля/Петля (d: 16.5 мм), Tplus</t>
  </si>
  <si>
    <t>Буксировочные тросы (стальные) 24 т Крюк/Петля (d: 16.5 мм), Tplus</t>
  </si>
  <si>
    <t>Буксировочный трос (стальной) 24 т 5 м Крюк/Петля (d: 16.5 мм), Tplus</t>
  </si>
  <si>
    <t>Буксировочный трос (стальной) 24 т 6 м Крюк/Петля (d: 16.5 мм), Tplus</t>
  </si>
  <si>
    <t>Буксировочный трос (стальной) 24 т 7 м Крюк/Петля (d: 16.5 мм), Tplus</t>
  </si>
  <si>
    <t>Буксировочный трос (стальной) 24 т 8 м Крюк/Петля (d: 16.5 мм), Tplus</t>
  </si>
  <si>
    <t>Буксировочный трос (стальной) 24 т 9 м Крюк/Петля (d: 16.5 мм), Tplus</t>
  </si>
  <si>
    <t>Буксировочный трос (стальной) 24 т 10 м Крюк/Петля (d: 16.5 мм), Tplus</t>
  </si>
  <si>
    <t>Буксировочный трос (стальной) 24 т 11 м Крюк/Петля (d: 16.5 мм), Tplus</t>
  </si>
  <si>
    <t>Буксировочный трос (стальной) 24 т 12 м Крюк/Петля (d: 16.5 мм), Tplus</t>
  </si>
  <si>
    <t>Буксировочные тросы (стальные) 30 т Крюк/Крюк (d: 18.0 мм), Tplus</t>
  </si>
  <si>
    <t>Буксировочный трос (стальной) 30 т 5 м Крюк/Крюк (d: 18.0 мм), Tplus</t>
  </si>
  <si>
    <t>Буксировочный трос (стальной) 30 т 6 м Крюк/Крюк (d: 18.0 мм), Tplus</t>
  </si>
  <si>
    <t>Буксировочный трос (стальной) 30 т 7 м Крюк/Крюк (d: 18.0 мм), Tplus</t>
  </si>
  <si>
    <t>Буксировочный трос (стальной) 30 т 8 м Крюк/Крюк (d: 18.0 мм), Tplus</t>
  </si>
  <si>
    <t>Буксировочный трос (стальной) 30 т 9 м Крюк/Крюк (d: 18.0 мм), Tplus</t>
  </si>
  <si>
    <t>Буксировочный трос (стальной) 30 т 10 м Крюк/Крюк (d: 18.0 мм), Tplus</t>
  </si>
  <si>
    <t>Буксировочный трос (стальной) 30 т 11 м Крюк/Крюк (d: 18.0 мм), Tplus</t>
  </si>
  <si>
    <t>Буксировочный трос (стальной) 30 т 12 м Крюк/Крюк (d: 18.0 мм), Tplus</t>
  </si>
  <si>
    <t>Буксировочные тросы (стальные) 30 т Петля/Петля (d: 18.0 мм), Tplus</t>
  </si>
  <si>
    <t>Буксировочный трос (стальной) 30 т 5 м Петля/Петля (d: 18.0 мм), Tplus</t>
  </si>
  <si>
    <t>Буксировочный трос (стальной) 30 т 6 м Петля/Петля (d: 18.0 мм), Tplus</t>
  </si>
  <si>
    <t>Буксировочный трос (стальной) 30 т 7 м Петля/Петля (d: 18.0 мм), Tplus</t>
  </si>
  <si>
    <t>Буксировочный трос (стальной) 30 т 8 м Петля/Петля (d: 18.0 мм), Tplus</t>
  </si>
  <si>
    <t>Буксировочный трос (стальной) 30 т 9 м Петля/Петля (d: 18.0 мм), Tplus</t>
  </si>
  <si>
    <t>Буксировочный трос (стальной) 30 т 10 м Петля/Петля (d: 18.0 мм), Tplus</t>
  </si>
  <si>
    <t>Буксировочный трос (стальной) 30 т 11 м Петля/Петля (d: 18.0 мм), Tplus</t>
  </si>
  <si>
    <t>Буксировочный трос (стальной) 30 т 12 м Петля/Петля (d: 18.0 мм), Tplus</t>
  </si>
  <si>
    <t>Буксировочные тросы (стальные) 30 т Крюк/Петля (d: 18.0 мм), Tplus</t>
  </si>
  <si>
    <t>Буксировочный трос (стальной) 30 т 5 м Крюк/Петля (d: 18.0 мм), Tplus</t>
  </si>
  <si>
    <t>Буксировочный трос (стальной) 30 т 6 м Крюк/Петля (d: 18.0 мм), Tplus</t>
  </si>
  <si>
    <t>Буксировочный трос (стальной) 30 т 7 м Крюк/Петля (d: 18.0 мм), Tplus</t>
  </si>
  <si>
    <t>Буксировочный трос (стальной) 30 т 8 м Крюк/Петля (d: 18.0 мм), Tplus</t>
  </si>
  <si>
    <t>Буксировочный трос (стальной) 30 т 9 м Крюк/Петля (d: 18.0 мм), Tplus</t>
  </si>
  <si>
    <t>Буксировочный трос (стальной) 30 т 10 м Крюк/Петля (d: 18.0 мм), Tplus</t>
  </si>
  <si>
    <t>Буксировочный трос (стальной) 30 т 11 м Крюк/Петля (d: 18.0 мм), Tplus</t>
  </si>
  <si>
    <t>Буксировочный трос (стальной) 30 т 12 м Крюк/Петля (d: 18.0 мм), Tplus</t>
  </si>
  <si>
    <t>Буксировочные тросы (стальные) 40 т Крюк/Крюк (d: 22.5 мм), Tplus</t>
  </si>
  <si>
    <t>Буксировочный трос (стальной) 40 т 5 м Крюк/Крюк (d: 22.5 мм), Tplus</t>
  </si>
  <si>
    <t>Буксировочный трос (стальной) 40 т 6 м Крюк/Крюк (d: 22.5 мм), Tplus</t>
  </si>
  <si>
    <t>Буксировочный трос (стальной) 40 т 7 м Крюк/Крюк (d: 22.5 мм), Tplus</t>
  </si>
  <si>
    <t>Буксировочный трос (стальной) 40 т 8 м Крюк/Крюк (d: 22.5 мм), Tplus</t>
  </si>
  <si>
    <t>Буксировочный трос (стальной) 40 т 9 м Крюк/Крюк (d: 22.5 мм), Tplus</t>
  </si>
  <si>
    <t>Буксировочный трос (стальной) 40 т 10 м Крюк/Крюк (d: 22.5 мм), Tplus</t>
  </si>
  <si>
    <t>Буксировочный трос (стальной) 40 т 11 м Крюк/Крюк (d: 22.5 мм), Tplus</t>
  </si>
  <si>
    <t>Буксировочный трос (стальной) 40 т 12 м Крюк/Крюк (d: 22.5 мм), Tplus</t>
  </si>
  <si>
    <t>Буксировочные тросы (стальные) 40 т Петля/Петля (d: 22.5 мм), Tplus</t>
  </si>
  <si>
    <t>Буксировочный трос (стальной) 40 т 5 м Петля/Петля (d: 22.5 мм), Tplus</t>
  </si>
  <si>
    <t>Буксировочный трос (стальной) 40 т 6 м Петля/Петля (d: 22.5 мм), Tplus</t>
  </si>
  <si>
    <t>Буксировочный трос (стальной) 40 т 7 м Петля/Петля (d: 22.5 мм), Tplus</t>
  </si>
  <si>
    <t>Буксировочный трос (стальной) 40 т 8 м Петля/Петля (d: 22.5 мм), Tplus</t>
  </si>
  <si>
    <t>Буксировочный трос (стальной) 40 т 9 м Петля/Петля (d: 22.5 мм), Tplus</t>
  </si>
  <si>
    <t>Буксировочный трос (стальной) 40 т 10 м Петля/Петля (d: 22.5 мм), Tplus</t>
  </si>
  <si>
    <t>Буксировочный трос (стальной) 40 т 11 м Петля/Петля (d: 22.5 мм), Tplus</t>
  </si>
  <si>
    <t>Буксировочный трос (стальной) 40 т 12 м Петля/Петля (d: 22.5 мм), Tplus</t>
  </si>
  <si>
    <t>Буксировочные тросы (стальные) 40 т Крюк/Петля (d: 22.5 мм), Tplus</t>
  </si>
  <si>
    <t>Буксировочный трос (стальной) 40 т 5 м Крюк/Петля (d: 22.5 мм), Tplus</t>
  </si>
  <si>
    <t>Буксировочный трос (стальной) 40 т 6 м Крюк/Петля (d: 22.5 мм), Tplus</t>
  </si>
  <si>
    <t>Буксировочный трос (стальной) 40 т 7 м Крюк/Петля (d: 22.5 мм), Tplus</t>
  </si>
  <si>
    <t>Буксировочный трос (стальной) 40 т 8 м Крюк/Петля (d: 22.5 мм), Tplus</t>
  </si>
  <si>
    <t>Буксировочный трос (стальной) 40 т 9 м Крюк/Петля (d: 22.5 мм), Tplus</t>
  </si>
  <si>
    <t>Буксировочный трос (стальной) 40 т 10 м Крюк/Петля (d: 22.5 мм), Tplus</t>
  </si>
  <si>
    <t>Буксировочный трос (стальной) 40 т 11 м Крюк/Петля (d: 22.5 мм), Tplus</t>
  </si>
  <si>
    <t>Буксировочный трос (стальной) 40 т 12 м Крюк/Петля (d: 22.5 мм), Tplus</t>
  </si>
  <si>
    <t>Шаклы (скобы СИ)</t>
  </si>
  <si>
    <t>цвет "пальца" шакла может отличаться от цвета на изображении</t>
  </si>
  <si>
    <t>цвет крюка может отличаться от цвета на изображении</t>
  </si>
  <si>
    <t>Обычный замок
(сплав цинка)</t>
  </si>
  <si>
    <t>Гарантия на
буксировочные тросы
1 год</t>
  </si>
  <si>
    <t>Наборы для буксировки авто
от 1.5 до 4.5 т:
буксировочный ремень, 2 флажка, ремень эластичный, сумка, буклет с информацией о правильной буксировке</t>
  </si>
  <si>
    <t>Разъединители для строп, Tplus</t>
  </si>
  <si>
    <t>T002000</t>
  </si>
  <si>
    <t>Разъединитель для строп (30 мм), Tplus</t>
  </si>
  <si>
    <t>Разъединитель для строп (60 мм), Tplus</t>
  </si>
  <si>
    <t>Мешок для сушки строп 400х450 мм, Tplus</t>
  </si>
  <si>
    <t>T001995</t>
  </si>
  <si>
    <t>Разъединитель для строп (50 мм), Tplus</t>
  </si>
  <si>
    <t>T001993</t>
  </si>
  <si>
    <t>T001994</t>
  </si>
  <si>
    <t>Стропы-балансиры нагрузок, Tplus</t>
  </si>
  <si>
    <t>Строп-балансир нагрузок 9 т (2500х30 мм), Tplus</t>
  </si>
  <si>
    <t>Строп-балансир нагрузок 15 т (3000х60 мм), Tplus</t>
  </si>
  <si>
    <t>T002008</t>
  </si>
  <si>
    <t>T002009</t>
  </si>
  <si>
    <t>Для строп длиной более
10 м, рекомендуется заказывать защитный чехол длиной на 20% больше, чем длина стропы</t>
  </si>
  <si>
    <t xml:space="preserve">Усиленный буксировочный ремень 16/21 т 5 м Шакл/Шакл, Tplus </t>
  </si>
  <si>
    <t xml:space="preserve">Усиленный буксировочный ремень 16/21 т 6 м Шакл/Шакл, Tplus </t>
  </si>
  <si>
    <t xml:space="preserve">Усиленный буксировочный ремень 16/21 т 5 м Шакл/Петля, Tplus </t>
  </si>
  <si>
    <t xml:space="preserve">Усиленный буксировочный ремень 16/21 т 6 м Шакл/Петля, Tplus </t>
  </si>
  <si>
    <t xml:space="preserve">Усиленные буксировочные ремни 16/21 т Шакл/Шакл (4.75 т), Tplus </t>
  </si>
  <si>
    <t xml:space="preserve">Усиленные буксировочные ремни 16/21 т Шакл/Петля (4.75 т), Tplus </t>
  </si>
  <si>
    <t>T002059</t>
  </si>
  <si>
    <t>T002060</t>
  </si>
  <si>
    <t>T002061</t>
  </si>
  <si>
    <t>T002062</t>
  </si>
  <si>
    <t>Мешки для сушки строп, Tplus</t>
  </si>
  <si>
    <t>T001830</t>
  </si>
  <si>
    <t>T002113</t>
  </si>
  <si>
    <t>T002114</t>
  </si>
  <si>
    <t>Буксировочный ремень 24 т 5 м Петля/Петля, Tplus</t>
  </si>
  <si>
    <t>Буксировочный ремень 24 т 6 м Петля/Петля, Tplus</t>
  </si>
  <si>
    <t>Буксировочный ремень 24 т 8 м Петля/Петля, Tplus</t>
  </si>
  <si>
    <t>Буксировочный ремень 24 т 10 м Петля/Петля, Tplus</t>
  </si>
  <si>
    <t>Буксировочный ремень 24 т 12 м Петля/Петля, Tplus</t>
  </si>
  <si>
    <t>Буксировочный ремень 30 т 5 м Петля/Петля, Tplus</t>
  </si>
  <si>
    <t>Буксировочный ремень 30 т 6 м Петля/Петля, Tplus</t>
  </si>
  <si>
    <t>Буксировочный ремень 30 т 8 м Петля/Петля, Tplus</t>
  </si>
  <si>
    <t>Буксировочный ремень 30 т 10 м Петля/Петля, Tplus</t>
  </si>
  <si>
    <t>Буксировочный ремень 30 т 12 м Петля/Петля, Tplus</t>
  </si>
  <si>
    <t>Буксировочный ремень 42 т 6 м Петля/Петля, Tplus</t>
  </si>
  <si>
    <t>Буксировочный ремень 42 т 8 м Петля/Петля, Tplus</t>
  </si>
  <si>
    <t>Буксировочный ремень 42 т 10 м Петля/Петля, Tplus</t>
  </si>
  <si>
    <t>Буксировочный ремень 42 т 12 м Петля/Петля, Tplus</t>
  </si>
  <si>
    <t>Буксировочный ремень 56 т 6 м Петля/Петля, Tplus</t>
  </si>
  <si>
    <t>Буксировочный ремень 56 т 8 м Петля/Петля, Tplus</t>
  </si>
  <si>
    <t>Буксировочный ремень 56 т 10 м Петля/Петля, Tplus</t>
  </si>
  <si>
    <t>Буксировочный ремень 56 т 12 м Петля/Петля, Tplus</t>
  </si>
  <si>
    <t>Буксировочный ремень 70 т 6 м Петля/Петля, Tplus</t>
  </si>
  <si>
    <t>Буксировочный ремень 70 т 8 м Петля/Петля, Tplus</t>
  </si>
  <si>
    <t>Буксировочный ремень 70 т 10 м Петля/Петля, Tplus</t>
  </si>
  <si>
    <t>Буксировочный ремень 70 т 12 м Петля/Петля, Tplus</t>
  </si>
  <si>
    <t>Буксировочный ремень 105 т 6 м Петля/Петля, Tplus</t>
  </si>
  <si>
    <t>Буксировочный ремень 105 т 8 м Петля/Петля, Tplus</t>
  </si>
  <si>
    <t>Буксировочный ремень 105 т 10 м Петля/Петля, Tplus</t>
  </si>
  <si>
    <t>Буксировочный ремень 105 т 12 м Петля/Петля, Tplus</t>
  </si>
  <si>
    <t>Стяжки-контакт, Tplus</t>
  </si>
  <si>
    <t>T002197</t>
  </si>
  <si>
    <t>T002198</t>
  </si>
  <si>
    <t>Динамические стропы (рывковые) 4.5 т серия "Стандарт" (а/м до 1.4 т), Tplus</t>
  </si>
  <si>
    <t>Буксировочные ремни 6/9 т (а/м до 3 т) Крюк/Крюк, Tplus</t>
  </si>
  <si>
    <t>Буксировочный ремень 6/9 т 4.5 м (а/м до 3 т) Крюк/Крюк, Tplus</t>
  </si>
  <si>
    <t>Буксировочный ремень 6/9 т 5 м (а/м до 3 т) Крюк/Крюк, Tplus</t>
  </si>
  <si>
    <t>Буксировочный ремень 6/9 т 6 м (а/м до 3 т) Крюк/Крюк, Tplus</t>
  </si>
  <si>
    <t>Буксировочный ремень 6/9 т 4.5 м (а/м до 3 т) Крюк/Крюк + сумка (олива), Tplus</t>
  </si>
  <si>
    <t>Буксировочный ремень 6/9 т 5 м (а/м до 3 т) Крюк/Крюк + сумка (олива), Tplus</t>
  </si>
  <si>
    <t>Буксировочный ремень 6/9 т 6 м (а/м до 3 т) Крюк/Крюк + сумка (олива), Tplus</t>
  </si>
  <si>
    <t>Буксировочные ремни 6/9 т (а/м до 3 т) Петля/Петля, Tplus</t>
  </si>
  <si>
    <t>Буксировочный ремень 6/9 т 4.5 м (а/м до 3 т) Петля/Петля, Tplus</t>
  </si>
  <si>
    <t>Буксировочный ремень 6/9 т 5 м (а/м до 3 т) Петля/Петля, Tplus</t>
  </si>
  <si>
    <t>Буксировочный ремень 6/9 т 6 м (а/м до 3 т) Петля/Петля, Tplus</t>
  </si>
  <si>
    <t>Буксировочные ремни 6/9 т (а/м до 3 т) Крюк/Петля, Tplus</t>
  </si>
  <si>
    <t>Буксировочный ремень 6/9 т 4.5 м (а/м до 3 т) Крюк/Петля, Tplus</t>
  </si>
  <si>
    <t>Буксировочный ремень 6/9 т 5 м (а/м до 3 т) Крюк/Петля, Tplus</t>
  </si>
  <si>
    <t>Буксировочный ремень 6/9 т 6 м (а/м до 3 т) Крюк/Петля, Tplus</t>
  </si>
  <si>
    <t>Буксировочные ремни 8/13 т (а/м до 4.5 т) Крюк/Крюк, Tplus</t>
  </si>
  <si>
    <t>Буксировочный ремень 8/13 т 4.5 м (а/м до 4.5 т) Крюк/Крюк, Tplus</t>
  </si>
  <si>
    <t>Буксировочный ремень 8/13 т 5 м (а/м до 4.5 т) Крюк/Крюк, Tplus</t>
  </si>
  <si>
    <t>Буксировочный ремень 8/13 т 6 м (а/м до 4.5 т) Крюк/Крюк, Tplus</t>
  </si>
  <si>
    <t xml:space="preserve">Буксировочный ремень 8/13 т 4.5 м (а/м до 4.5 т) Крюк/Крюк + сумка (олива), Tplus </t>
  </si>
  <si>
    <t xml:space="preserve">Буксировочный ремень 8/13 т 5 м (а/м до 4.5 т) Крюк/Крюк + сумка (олива), Tplus </t>
  </si>
  <si>
    <t xml:space="preserve">Буксировочный ремень 8/13 т 6 м (а/м до 4.5 т) Крюк/Крюк + сумка (олива), Tplus </t>
  </si>
  <si>
    <t>Буксировочные ремни 8/13 т (а/м до 4.5 т) Петля/Петля, Tplus</t>
  </si>
  <si>
    <t>Буксировочный ремень 8/13 т 4.5 м (а/м до 4.5 т) Петля/Петля, Tplus</t>
  </si>
  <si>
    <t>Буксировочный ремень 8/13 т 5 м (а/м до 4.5 т) Петля/Петля, Tplus</t>
  </si>
  <si>
    <t>Буксировочный ремень 8/13 т 6 м (а/м до 4.5 т) Петля/Петля, Tplus</t>
  </si>
  <si>
    <t>Буксировочные ремни 8/13 т (а/м до 4.5 т) Крюк/Петля, Tplus</t>
  </si>
  <si>
    <t>Буксировочный ремень 8/13 т 4.5 м (а/м до 4.5 т) Крюк/Петля, Tplus</t>
  </si>
  <si>
    <t>Буксировочный ремень 8/13 т 5 м (а/м до 4.5 т) Крюк/Петля, Tplus</t>
  </si>
  <si>
    <t>Буксировочный ремень 8/13 т 6 м (а/м до 4.5 т) Крюк/Петля, Tplus</t>
  </si>
  <si>
    <t>Динамический строп (рывковый) 8 т 5 м серия "Туризм", Tplus</t>
  </si>
  <si>
    <t>Динамический строп (рывковый) 8 т 6 м серия "Туризм", Tplus</t>
  </si>
  <si>
    <t>Динамический строп (рывковый) 8 т 7 м серия "Туризм", Tplus</t>
  </si>
  <si>
    <t>Динамический строп (рывковый) 8 т 8 м серия "Туризм", Tplus</t>
  </si>
  <si>
    <t>Динамический строп (рывковый) 8 т 9 м серия "Туризм", Tplus</t>
  </si>
  <si>
    <t>Динамический строп (рывковый) 8 т 10 м серия "Туризм", Tplus</t>
  </si>
  <si>
    <t>Динамический строп (рывковый) 8 т 11 м серия "Туризм", Tplus</t>
  </si>
  <si>
    <t>Динамический строп (рывковый) 8 т 12 м серия "Туризм", Tplus</t>
  </si>
  <si>
    <t>Динамический строп (рывковый) 8 т 13 м серия "Туризм", Tplus</t>
  </si>
  <si>
    <t>Динамический строп (рывковый) 8 т 14 м серия "Туризм", Tplus</t>
  </si>
  <si>
    <t>Динамический строп (рывковый) 8 т 15 м серия "Туризм", Tplus</t>
  </si>
  <si>
    <t>Динамический строп (рывковый) 8 т 9 м серия "Туризм" + шаклы 3.25 т (2 шт.), Tplus</t>
  </si>
  <si>
    <t>Наборы для буксировки а/м, Tplus</t>
  </si>
  <si>
    <t>Набор для буксировки а/м до 1.5 т (ремень 4.5 м крюк/крюк), Tplus</t>
  </si>
  <si>
    <t>Набор для буксировки а/м до 1.5 т (ремень 5 м крюк/крюк), Tplus</t>
  </si>
  <si>
    <t>Набор для буксировки а/м до 1.5 т (ремень 6 м крюк/крюк), Tplus</t>
  </si>
  <si>
    <t>Набор для буксировки а/м до 3 т (ремень 4.5 м крюк/крюк), Tplus</t>
  </si>
  <si>
    <t>Набор для буксировки а/м до 3 т (ремень 5 м крюк/крюк), Tplus</t>
  </si>
  <si>
    <t>Набор для буксировки а/м до 3 т (ремень 6 м крюк/крюк), Tplus</t>
  </si>
  <si>
    <t>Набор для буксировки а/м до 4.5 т (ремень 4.5 м крюк/крюк), Tplus</t>
  </si>
  <si>
    <t>Набор для буксировки а/м до 4.5 т (ремень 5 м крюк/крюк), Tplus</t>
  </si>
  <si>
    <t>Набор для буксировки а/м до 4.5 т (ремень 6 м крюк/крюк), Tplus</t>
  </si>
  <si>
    <t>Набор для буксировки а/м, усиленный (ремень 12 т 5 м крюк/крюк), Tplus</t>
  </si>
  <si>
    <t>Набор для буксировки а/м, усиленный (ремень 12 т 6 м крюк/крюк), Tplus</t>
  </si>
  <si>
    <t>Набор для буксировки а/м, усиленный (ремень 12 т 5 м петля/петля), Tplus</t>
  </si>
  <si>
    <t>Набор для буксировки а/м, усиленный (ремень 12 т 6 м петля/петля), Tplus</t>
  </si>
  <si>
    <t>Набор для буксировки а/м, усиленный (ремень 16 т 5 м шакл/шакл), Tplus</t>
  </si>
  <si>
    <t>Набор для буксировки а/м, усиленный (ремень 16 т 6 м шакл/шакл), Tplus</t>
  </si>
  <si>
    <t>Набор для буксировки а/м, усиленный (ремень 16 т 5 м петля/петля), Tplus</t>
  </si>
  <si>
    <t>Набор для буксировки а/м, усиленный (ремень 16 т 6 м петля/петля), Tplus</t>
  </si>
  <si>
    <t>Стропы для эвакуации а/м "МС", Tplus</t>
  </si>
  <si>
    <t>Ремни стяжные с рельсовыми концевиками, Tplus</t>
  </si>
  <si>
    <t xml:space="preserve"> Ремни стяжные крюк с защелкой, Tplus</t>
  </si>
  <si>
    <t>Стяжки для крепления груза с фиксатором Крюк/Крюк, Tplus</t>
  </si>
  <si>
    <t>Браслеты противоскольжения "4WD" Т8 R15-R16 для а/м класса "Газель"
повышенной прочности, Tplus</t>
  </si>
  <si>
    <t>T002121</t>
  </si>
  <si>
    <t>T002263</t>
  </si>
  <si>
    <t>T002264</t>
  </si>
  <si>
    <t>Буксировочный ремень 6/9 т 4.5 м (а/м до 3 т) Крюк/Крюк с флажками, Tplus</t>
  </si>
  <si>
    <t>T002120</t>
  </si>
  <si>
    <t>Буксировочный ремень 6/9 т 5 м (а/м до 3 т) Крюк/Крюк с флажками, Tplus</t>
  </si>
  <si>
    <t>Буксировочный ремень 6/9 т 6 м (а/м до 3 т) Крюк/Крюк с флажками, Tplus</t>
  </si>
  <si>
    <t>T002265</t>
  </si>
  <si>
    <t>T002266</t>
  </si>
  <si>
    <t>Буксировочный ремень 8/13 т 4.5 м (а/м до 4.5 т) Крюк/Крюк с флажками, Tplus</t>
  </si>
  <si>
    <t>T002122</t>
  </si>
  <si>
    <t>T002267</t>
  </si>
  <si>
    <t>T002268</t>
  </si>
  <si>
    <t>Instagram</t>
  </si>
  <si>
    <t>Twitter</t>
  </si>
  <si>
    <t>Facebook</t>
  </si>
  <si>
    <t>ВКонтакте</t>
  </si>
  <si>
    <t>T002269</t>
  </si>
  <si>
    <t>T002270</t>
  </si>
  <si>
    <t>T002271</t>
  </si>
  <si>
    <t>T002272</t>
  </si>
  <si>
    <t>T002273</t>
  </si>
  <si>
    <t>T002274</t>
  </si>
  <si>
    <t>T002275</t>
  </si>
  <si>
    <t>T002276</t>
  </si>
  <si>
    <t>T002277</t>
  </si>
  <si>
    <t>T002278</t>
  </si>
  <si>
    <t>T002279</t>
  </si>
  <si>
    <t>T002280</t>
  </si>
  <si>
    <t>T002281</t>
  </si>
  <si>
    <t>T002282</t>
  </si>
  <si>
    <t>T002283</t>
  </si>
  <si>
    <t>T002284</t>
  </si>
  <si>
    <t>T002285</t>
  </si>
  <si>
    <t>T002286</t>
  </si>
  <si>
    <t>T002099</t>
  </si>
  <si>
    <t>T002100</t>
  </si>
  <si>
    <t>T002249</t>
  </si>
  <si>
    <t>T002250</t>
  </si>
  <si>
    <t>T002251</t>
  </si>
  <si>
    <t>T002252</t>
  </si>
  <si>
    <t>T002253</t>
  </si>
  <si>
    <t>T002254</t>
  </si>
  <si>
    <t>T002255</t>
  </si>
  <si>
    <t>T002256</t>
  </si>
  <si>
    <t>T002257</t>
  </si>
  <si>
    <t>T002258</t>
  </si>
  <si>
    <t>T002259</t>
  </si>
  <si>
    <t>T002260</t>
  </si>
  <si>
    <t>T002261</t>
  </si>
  <si>
    <t>T002262</t>
  </si>
  <si>
    <t>T001943</t>
  </si>
  <si>
    <t>T002304</t>
  </si>
  <si>
    <t>**2 т - максимальная масса а/м
(с учетом грузоподъемности)</t>
  </si>
  <si>
    <t>Лента для устройства подъёма а/м за колесо домкратом типа Hi-Lift или T-MAX (450х35 мм), Tplus</t>
  </si>
  <si>
    <t>Устройство для подъёма а/м за бампер при помощи домкрата типа Hi-Lift, Tplus</t>
  </si>
  <si>
    <t>Буксировочный ремень 8/13 т 5 м (а/м до 5 т) Крюк/Крюк с флажками, Tplus</t>
  </si>
  <si>
    <t>Буксировочный ремень 8/13 т 6 м (а/м до 6 т) Крюк/Крюк с флажками, Tplus</t>
  </si>
  <si>
    <t>Комплект браслетов противоскольжения "4WD" R12-R15 в мешке (2шт., перчатки, крючок), Tplus</t>
  </si>
  <si>
    <t>Комплект браслетов противоскольжения "4WD" R12-R15 в мешке (4шт., перчатки, крючок), Tplus</t>
  </si>
  <si>
    <t>T001831</t>
  </si>
  <si>
    <t>T001832</t>
  </si>
  <si>
    <t>Браслет противоскольжения "4WD" R12-R15 со стальным замком, Tplus</t>
  </si>
  <si>
    <t>Ремкомплект "запасной ремень" для браслетов R12-R15 (25 мм), Tplus</t>
  </si>
  <si>
    <t>Комплект браслетов противоскольжения "4WD" R12-R15 со стальным замком в мешке
(2шт., перчатки, крючок), Tplus</t>
  </si>
  <si>
    <t>Комплект браслетов противоскольжения "4WD" R12-R15 со стальным замком в мешке
(4шт., перчатки, крючок), Tplus</t>
  </si>
  <si>
    <t>T002331</t>
  </si>
  <si>
    <t>T002332</t>
  </si>
  <si>
    <t>T001833</t>
  </si>
  <si>
    <t>T001834</t>
  </si>
  <si>
    <t>T001835</t>
  </si>
  <si>
    <t>T001836</t>
  </si>
  <si>
    <t>Ремкомплект "запасной ремень" для браслетов R16-R21 (35 мм), Tplus</t>
  </si>
  <si>
    <t>Комплект браслетов противоскольжения "4WD" R16-R21 тип1 в мешке для шин 205-235 мм
(2шт., перчатки, крючок), Tplus</t>
  </si>
  <si>
    <t>Комплект браслетов противоскольжения "4WD" R16-R21 тип1 в мешке для шин 205-235 мм
(4шт., перчатки, крючок), Tplus</t>
  </si>
  <si>
    <t>Комплект браслетов противоскольжения "4WD" R16-R21 тип2 в мешке для шин 245-305 мм
(2шт., перчатки, крючок), Tplus</t>
  </si>
  <si>
    <t>Комплект браслетов противоскольжения "4WD" R16-R21 тип2 в мешке для шин 245-305 мм
(4шт., перчатки, крючок), Tplus</t>
  </si>
  <si>
    <t>Браслет противоскольжения "4WD" R16-R21 тип1 для шин 205-235 мм, Tplus</t>
  </si>
  <si>
    <t>Браслет противоскольжения "4WD" R16-R21 тип2 для шин 245-305 мм, Tplus</t>
  </si>
  <si>
    <t>Браслет противоскольжения "4WD" R16-R21 тип1 со стальным замком для шин 205-235 мм, Tplus</t>
  </si>
  <si>
    <t>Браслет противоскольжения "4WD" R16-R21 тип2 со стальным замком для шин 245-305 мм, Tplus</t>
  </si>
  <si>
    <t>Комплект браслетов противоскольжения "4WD" R16-R21 тип1 со стальным замком в мешке
для шин 205-235 мм (4шт., перчатки, крючок), Tplus</t>
  </si>
  <si>
    <t>Комплект браслетов противоскольжения "4WD" R16-R21 тип1 со стальным замком в мешке
для шин 205-235 мм (2шт., перчатки, крючок), Tplus</t>
  </si>
  <si>
    <t>Комплект браслетов противоскольжения "4WD" R16-R21 тип2 со стальным замком в мешке
для шин 245-305 мм (2шт., перчатки, крючок), Tplus</t>
  </si>
  <si>
    <t>Комплект браслетов противоскольжения "4WD" R16-R21 тип2 со стальным замком в мешке
для шин 245-305 мм (4шт., перчатки, крючок), Tplus</t>
  </si>
  <si>
    <t>T002333</t>
  </si>
  <si>
    <t>T002334</t>
  </si>
  <si>
    <t>T002335</t>
  </si>
  <si>
    <t>T002336</t>
  </si>
  <si>
    <t>Браслет противоскольжения "4WD" R15-R16 для а/м класса "Газель" со стальным замком, Tplus</t>
  </si>
  <si>
    <t>Браслеты противоскольжения "4WD" R15-R16 для а/м класса "Газель"
на двухскатное колесо со стальным замком, Tplus</t>
  </si>
  <si>
    <t>Браслет противоскольжения "4WD" R15-R16 для а/м класса "Газель" на двухскатное колесо
со стальным замком, Tplus</t>
  </si>
  <si>
    <t>Комплект браслетов противоскольжения "4WD" R15-R16 для а/м класса "Газель" на двухскатное колесо
в мешке (4шт., перчатки, крючок), Tplus</t>
  </si>
  <si>
    <t>Комплект браслетов противоскольжения "4WD" R15-R16 для а/м класса "Газель" на двухскатное колесо
в мешке (6шт., перчатки, крючок), Tplus</t>
  </si>
  <si>
    <t>Комплект браслетов противоскольжения "4WD" R15-R16 для а/м класса "Газель" на двухскатное колесо
в мешке (8шт., перчатки, крючок), Tplus</t>
  </si>
  <si>
    <t>Комплект браслетов противоскольжения "4WD" R15-R16 для а/м класса "Газель" на двухскатное колесо
со стальным замком в мешке (4шт., перчатки, крючок), Tplus</t>
  </si>
  <si>
    <t>Комплект браслетов противоскольжения "4WD" R15-R16 для а/м класса "Газель" на двухскатное колесо
со стальным замком в мешке (6шт., перчатки, крючок), Tplus</t>
  </si>
  <si>
    <t>Комплект браслетов противоскольжения "4WD" R15-R16 для а/м класса "Газель" на двухскатное колесо
со стальным замком в мешке (8шт., перчатки, крючок), Tplus</t>
  </si>
  <si>
    <t>Ремкомплект "запасной ремень" для браслетов R21-22.5 (50 мм), Tplus</t>
  </si>
  <si>
    <t>Браслет противоскольжения "4WD" Т8 R16-R21 тип1 повышенной прочности
для шин 205-235 мм, Tplus</t>
  </si>
  <si>
    <t>Браслет противоскольжения "4WD" Т8 R16-R21 тип2 повышенной прочности
для шин 245-305 мм, Tplus</t>
  </si>
  <si>
    <t>Комплект браслетов противоскольжения "4WD" Т8 R15-R16 для а/м класса "Газель"
повышенной прочности на двухскатное колесо в мешке (4шт., перчатки, крючок), Tplus</t>
  </si>
  <si>
    <t>Комплект браслетов противоскольжения "4WD" Т8 R15-R16 для а/м класса "Газель"
повышенной прочности на двухскатное колесо в мешке (6шт., перчатки, крючок), Tplus</t>
  </si>
  <si>
    <t>Комплект браслетов противоскольжения "4WD" Т8 R15-R16 для а/м класса "Газель"
повышенной прочности на двухскатное колесо в мешке (8шт., перчатки, крючок), Tplus</t>
  </si>
  <si>
    <t>Комплект браслетов противоскольжения "4WD" R21-R22.5 с храповым механизмом в мешке
(4шт., перчатки, крючок), Tplus</t>
  </si>
  <si>
    <t>Комплект браслетов противоскольжения "4WD" Т8 R21-R22.5 повышенной прочности
с храповым механизмом в мешке (4шт., перчатки, крючок), Tplus</t>
  </si>
  <si>
    <t>Буксировочные ремни 2.5/5 т (а/м до 1.5 т), Tplus</t>
  </si>
  <si>
    <t>Буксировочный ремень 2.5/5 т 5 м Петля/Петля, Tplus</t>
  </si>
  <si>
    <t>Буксировочный ремень 2.5/5 т 6 м Петля/Петля, Tplus</t>
  </si>
  <si>
    <t>Буксировочные ремни 4/6 т (а/м до 2 т) Крюк/Крюк, Tplus</t>
  </si>
  <si>
    <t>Буксировочный ремень 4/6 т 4.5 м (а/м до 2 т) Крюк/Крюк, Tplus</t>
  </si>
  <si>
    <t>Буксировочный ремень 4/6 т 5 м (а/м до 2 т) Крюк/Крюк, Tplus</t>
  </si>
  <si>
    <t>Буксировочный ремень 4/6 т 6 м (а/м до 2 т) Крюк/Крюк, Tplus</t>
  </si>
  <si>
    <t>Буксировочный ремень 4/6 т 4.5 м (а/м до 2 т) Крюк/Крюк с флажками (2 шт.), Tplus</t>
  </si>
  <si>
    <t>Буксировочный ремень 4/6 т 5 м (а/м до 2 т) Крюк/Крюк с флажками (2 шт.), Tplus</t>
  </si>
  <si>
    <t>Буксировочный ремень 4/6 т 6 м (а/м до 2 т) Крюк/Крюк с флажками (2 шт.), Tplus</t>
  </si>
  <si>
    <t>Буксировочный ремень 4/6 т 4.5 м (а/м до 2 т) Крюк/Крюк + сумка (олива), Tplus</t>
  </si>
  <si>
    <t>Буксировочный ремень 4/6 т 5 м (а/м до 2 т) Крюк/Крюк + сумка (олива), Tplus</t>
  </si>
  <si>
    <t>Буксировочный ремень 4/6 т 6 м (а/м до 2 т) Крюк/Крюк + сумка (олива), Tplus</t>
  </si>
  <si>
    <t>Буксировочные ремни 4/6 т (а/м до 2 т) Петля/Петля, Tplus</t>
  </si>
  <si>
    <t>Буксировочный ремень 4/6 т 4.5 м (а/м до 2 т) Петля/Петля, Tplus</t>
  </si>
  <si>
    <t>Буксировочный ремень 4/6 т 5 м (а/м до 2 т) Петля/Петля, Tplus</t>
  </si>
  <si>
    <t>Буксировочный ремень 4/6 т 6 м (а/м до 2 т) Петля/Петля, Tplus</t>
  </si>
  <si>
    <t>Буксировочные ремни 4/6 т (а/м до 2 т) Крюк/Петля, Tplus</t>
  </si>
  <si>
    <t>Буксировочный ремень 4/6 т 4.5 м (а/м до 2 т) Крюк/Петля, Tplus</t>
  </si>
  <si>
    <t>Буксировочный ремень 4/6 т 5 м (а/м до 2 т) Крюк/Петля, Tplus</t>
  </si>
  <si>
    <t>Буксировочный ремень 4/6 т 6 м (а/м до 2 т) Крюк/Петля, Tplus</t>
  </si>
  <si>
    <t>Буксировочные ремни 5/10 т (а/м до 2.5 т), Tplus</t>
  </si>
  <si>
    <t>T002339</t>
  </si>
  <si>
    <t>T002340</t>
  </si>
  <si>
    <t>T002341</t>
  </si>
  <si>
    <t>T002342</t>
  </si>
  <si>
    <t>Буксировочный ремень 5/10 т 5 м Петля/Петля, Tplus</t>
  </si>
  <si>
    <t>Буксировочный ремень 5/10 т 6 м Петля/Петля, Tplus</t>
  </si>
  <si>
    <t>Удлинитель лебедочного троса 4 т 25 м, Tplus</t>
  </si>
  <si>
    <t>Удлинитель лебедочного троса 4 т 30 м, Tplus</t>
  </si>
  <si>
    <t>Удлинитель лебедочного троса 4 т 35 м, Tplus</t>
  </si>
  <si>
    <t>Удлинитель лебедочного троса 8 т 35 м, Tplus</t>
  </si>
  <si>
    <t>Удлинитель лебедочного троса 8 т 30 м, Tplus</t>
  </si>
  <si>
    <t>Удлинитель лебедочного троса 8 т 25 м, Tplus</t>
  </si>
  <si>
    <t>Удлинитель лебедочного троса 6 т 25 м, Tplus</t>
  </si>
  <si>
    <t>Удлинитель лебедочного троса 6 т 35 м, Tplus</t>
  </si>
  <si>
    <t>Удлинитель лебедочного троса 6 т 30 м, Tplus</t>
  </si>
  <si>
    <t>T000892</t>
  </si>
  <si>
    <t>Удлинитель лебедочного троса 10 т 10 м, Tplus</t>
  </si>
  <si>
    <t>Удлинитель лебедочного троса 10 т 15 м, Tplus</t>
  </si>
  <si>
    <t>Удлинитель лебедочного троса 10 т 20 м, Tplus</t>
  </si>
  <si>
    <t>Удлинитель лебедочного троса 10 т 25 м, Tplus</t>
  </si>
  <si>
    <t>Удлинитель лебедочного троса 10 т 30 м, Tplus</t>
  </si>
  <si>
    <t>Удлинитель лебедочного троса 10 т 35 м, Tplus</t>
  </si>
  <si>
    <t>T002344</t>
  </si>
  <si>
    <t>T002345</t>
  </si>
  <si>
    <t>T002346</t>
  </si>
  <si>
    <t>T002347</t>
  </si>
  <si>
    <t>T002348</t>
  </si>
  <si>
    <t>T002349</t>
  </si>
  <si>
    <t>T002350</t>
  </si>
  <si>
    <t>T002351</t>
  </si>
  <si>
    <t>T002352</t>
  </si>
  <si>
    <t>T002353</t>
  </si>
  <si>
    <t>T002354</t>
  </si>
  <si>
    <t>T002355</t>
  </si>
  <si>
    <t>T002356</t>
  </si>
  <si>
    <t>T000888</t>
  </si>
  <si>
    <t>Динамический строп (рывковый) 7 т 5 м серия "Туризм", Tplus</t>
  </si>
  <si>
    <t>Динамический строп (рывковый) 7 т 6 м серия "Туризм", Tplus</t>
  </si>
  <si>
    <t>Динамический строп (рывковый) 7 т 7 м серия "Туризм", Tplus</t>
  </si>
  <si>
    <t>Динамический строп (рывковый) 7 т 9 м серия "Туризм", Tplus</t>
  </si>
  <si>
    <t>Динамический строп (рывковый) 7 т 10 м серия "Туризм", Tplus</t>
  </si>
  <si>
    <t>Динамический строп (рывковый) 7 т 11 м серия "Туризм", Tplus</t>
  </si>
  <si>
    <t>Динамический строп (рывковый) 7 т 12 м серия "Туризм", Tplus</t>
  </si>
  <si>
    <t>Динамический строп (рывковый) 7 т 13 м серия "Туризм", Tplus</t>
  </si>
  <si>
    <t>Динамический строп (рывковый) 7 т 14 м серия "Туризм", Tplus</t>
  </si>
  <si>
    <t>Динамический строп (рывковый) 7 т 15 м серия "Туризм", Tplus</t>
  </si>
  <si>
    <t>Динамический строп (рывковый) 7 т 8 м серия "Туризм", Tplus</t>
  </si>
  <si>
    <t>Динамический строп (рывковый) 7 т 9 м серия "Туризм" + шаклы 3.25 т (2 шт.), Tplus</t>
  </si>
  <si>
    <t>T002383</t>
  </si>
  <si>
    <t>T002384</t>
  </si>
  <si>
    <t>T002385</t>
  </si>
  <si>
    <t>T002386</t>
  </si>
  <si>
    <t>T002388</t>
  </si>
  <si>
    <t>T002389</t>
  </si>
  <si>
    <t>T002390</t>
  </si>
  <si>
    <t>T002391</t>
  </si>
  <si>
    <t>T002392</t>
  </si>
  <si>
    <t>T002393</t>
  </si>
  <si>
    <t>T002394</t>
  </si>
  <si>
    <t>T002395</t>
  </si>
  <si>
    <t>T002396</t>
  </si>
  <si>
    <t>T002397</t>
  </si>
  <si>
    <t>T002398</t>
  </si>
  <si>
    <t>T002399</t>
  </si>
  <si>
    <t>T002400</t>
  </si>
  <si>
    <t>Динамический строп (рывковый) 10 т 5 м серия "Туризм", Tplus</t>
  </si>
  <si>
    <t>Динамический строп (рывковый) 10 т 6 м серия "Туризм", Tplus</t>
  </si>
  <si>
    <t>Динамический строп (рывковый) 10 т 10 м серия "Туризм", Tplus</t>
  </si>
  <si>
    <t>Динамический строп (рывковый) 10 т 8 м серия "Туризм", Tplus</t>
  </si>
  <si>
    <t>Динамический строп (рывковый) 10 т 9 м серия "Туризм", Tplus</t>
  </si>
  <si>
    <t>Динамический строп (рывковый) 10 т 11 м серия "Туризм", Tplus</t>
  </si>
  <si>
    <t>Динамический строп (рывковый) 10 т 12 м серия "Туризм", Tplus</t>
  </si>
  <si>
    <t>Динамический строп (рывковый) 10 т 13 м серия "Туризм", Tplus</t>
  </si>
  <si>
    <t>Динамический строп (рывковый) 10 т 14 м серия "Туризм", Tplus</t>
  </si>
  <si>
    <t>Динамический строп (рывковый) 10 т 15 м серия "Туризм", Tplus</t>
  </si>
  <si>
    <t>Динамический строп (рывковый) 10 т 9 м серия "Туризм" + шаклы 3.25 т (2 шт.), Tplus</t>
  </si>
  <si>
    <t>Динамический строп (рывковый) 10 т 7 м серия "Туризм", Tplus</t>
  </si>
  <si>
    <t>T002401</t>
  </si>
  <si>
    <t>T002402</t>
  </si>
  <si>
    <t>T002403</t>
  </si>
  <si>
    <t>T002404</t>
  </si>
  <si>
    <t>T002405</t>
  </si>
  <si>
    <t>T002406</t>
  </si>
  <si>
    <t>T002407</t>
  </si>
  <si>
    <t>T002408</t>
  </si>
  <si>
    <t>T002409</t>
  </si>
  <si>
    <t>T002410</t>
  </si>
  <si>
    <t>T002411</t>
  </si>
  <si>
    <t>T002412</t>
  </si>
  <si>
    <t>T002413</t>
  </si>
  <si>
    <t>T002414</t>
  </si>
  <si>
    <t>T002415</t>
  </si>
  <si>
    <t>T002416</t>
  </si>
  <si>
    <t>T002417</t>
  </si>
  <si>
    <t>T002418</t>
  </si>
  <si>
    <t>Защитный чехол для динамической стропы 40-80 мм (1 м), Tplus</t>
  </si>
  <si>
    <t>Защитный чехол для динамической стропы 40-80 мм (2 м), Tplus</t>
  </si>
  <si>
    <t>Защитный чехол для динамической стропы 40-80 мм (3 м), Tplus</t>
  </si>
  <si>
    <t>Защитный чехол для динамической стропы 40-80 мм (4 м), Tplus</t>
  </si>
  <si>
    <t>Защитный чехол для динамической стропы 40-80 мм (5 м), Tplus</t>
  </si>
  <si>
    <t>Защитный чехол для динамической стропы 40-80 мм (6 м), Tplus</t>
  </si>
  <si>
    <t>Защитный чехол для динамической стропы 40-80 мм (7 м), Tplus</t>
  </si>
  <si>
    <t>Защитный чехол для динамической стропы 40-80 мм (8 м), Tplus</t>
  </si>
  <si>
    <t>Защитный чехол для динамической стропы 40-80 мм (9 м), Tplus</t>
  </si>
  <si>
    <t>Защитный чехол для динамической стропы 40-80 мм (10 м), Tplus</t>
  </si>
  <si>
    <t>Защитный чехол для динамической стропы 40-80 мм (11 м), Tplus</t>
  </si>
  <si>
    <t>Защитные чехлы для динамических строп 40-80 мм, Tplus</t>
  </si>
  <si>
    <t>T002327</t>
  </si>
  <si>
    <t>T002328</t>
  </si>
  <si>
    <t>T002329</t>
  </si>
  <si>
    <t>Защитные чехлы для динамических строп 80-120 мм, Tplus</t>
  </si>
  <si>
    <t>Защитный чехол для динамической стропы 80-120 мм (1 м), Tplus</t>
  </si>
  <si>
    <t>Защитный чехол для динамической стропы 80-120 мм (2 м), Tplus</t>
  </si>
  <si>
    <t>Защитный чехол для динамической стропы 80-120 мм (3 м), Tplus</t>
  </si>
  <si>
    <t>Защитный чехол для динамической стропы 80-120 мм (4 м), Tplus</t>
  </si>
  <si>
    <t>Защитный чехол для динамической стропы 80-120 мм (5 м), Tplus</t>
  </si>
  <si>
    <t>Защитный чехол для динамической стропы 80-120 мм (6 м), Tplus</t>
  </si>
  <si>
    <t>Защитный чехол для динамической стропы 80-120 мм (7 м), Tplus</t>
  </si>
  <si>
    <t>Защитный чехол для динамической стропы 80-120 мм (8 м), Tplus</t>
  </si>
  <si>
    <t>Защитный чехол для динамической стропы 80-120 мм (9 м), Tplus</t>
  </si>
  <si>
    <t>Защитный чехол для динамической стропы 80-120 мм (10 м), Tplus</t>
  </si>
  <si>
    <t>Защитный чехол для динамической стропы 80-120 мм (11 м), Tplus</t>
  </si>
  <si>
    <t>Защитный чехол для динамической стропы 80-120 мм (12 м), Tplus</t>
  </si>
  <si>
    <t>T002421</t>
  </si>
  <si>
    <t>T002422</t>
  </si>
  <si>
    <t>T002423</t>
  </si>
  <si>
    <t>T002424</t>
  </si>
  <si>
    <t>T002425</t>
  </si>
  <si>
    <t>T002426</t>
  </si>
  <si>
    <t>T002427</t>
  </si>
  <si>
    <t>T002428</t>
  </si>
  <si>
    <t>T002429</t>
  </si>
  <si>
    <t>T002430</t>
  </si>
  <si>
    <t>T002431</t>
  </si>
  <si>
    <t>T002432</t>
  </si>
  <si>
    <t>T002433</t>
  </si>
  <si>
    <t>T002434</t>
  </si>
  <si>
    <t>T002435</t>
  </si>
  <si>
    <t>T002436</t>
  </si>
  <si>
    <t>T002437</t>
  </si>
  <si>
    <t>T002438</t>
  </si>
  <si>
    <t>T002439</t>
  </si>
  <si>
    <t>T002440</t>
  </si>
  <si>
    <t>T002306</t>
  </si>
  <si>
    <t>T002381</t>
  </si>
  <si>
    <t>T002382</t>
  </si>
  <si>
    <t>Комплект браслетов противоскольжения "4WD" R12-R15 в мешке (6шт., перчатки, крючок), Tplus</t>
  </si>
  <si>
    <t>Комплект браслетов противоскольжения "4WD" R12-R15 в мешке (8шт., перчатки, крючок), Tplus</t>
  </si>
  <si>
    <t>T004033</t>
  </si>
  <si>
    <t>T004034</t>
  </si>
  <si>
    <t>Комплект браслетов противоскольжения "4WD" R12-R15 со стальным замком в мешке
(6шт., перчатки, крючок), Tplus</t>
  </si>
  <si>
    <t>Комплект браслетов противоскольжения "4WD" R12-R15 со стальным замком в мешке
(8шт., перчатки, крючок), Tplus</t>
  </si>
  <si>
    <t>T004035</t>
  </si>
  <si>
    <t>T004036</t>
  </si>
  <si>
    <t>Комплект браслетов противоскольжения "4WD" R16-R21 тип1 в мешке для шин 205-235 мм
(6шт., перчатки, крючок), Tplus</t>
  </si>
  <si>
    <t>Комплект браслетов противоскольжения "4WD" R16-R21 тип1 в мешке для шин 205-235 мм
(8шт., перчатки, крючок), Tplus</t>
  </si>
  <si>
    <t>Комплект браслетов противоскольжения "4WD" R16-R21 тип2 в мешке для шин 245-305 мм
(6шт., перчатки, крючок), Tplus</t>
  </si>
  <si>
    <t>Комплект браслетов противоскольжения "4WD" R16-R21 тип2 в мешке для шин 245-305 мм
(8шт., перчатки, крючок), Tplus</t>
  </si>
  <si>
    <t>T004037</t>
  </si>
  <si>
    <t>T004038</t>
  </si>
  <si>
    <t>T004039</t>
  </si>
  <si>
    <t>T004040</t>
  </si>
  <si>
    <t>Комплект браслетов противоскольжения "4WD" R16-R21 тип1 со стальным замком в мешке
для шин 205-235 мм (6шт., перчатки, крючок), Tplus</t>
  </si>
  <si>
    <t>Комплект браслетов противоскольжения "4WD" R16-R21 тип1 со стальным замком в мешке
для шин 205-235 мм (8шт., перчатки, крючок), Tplus</t>
  </si>
  <si>
    <t>T004041</t>
  </si>
  <si>
    <t>T004042</t>
  </si>
  <si>
    <t>T004043</t>
  </si>
  <si>
    <t>T004044</t>
  </si>
  <si>
    <t>Комплект браслетов противоскольжения "4WD" R15-R16 для а/м класса "Газель" в мешке
(4шт., перчатки, крючок), Tplus</t>
  </si>
  <si>
    <t>Комплект браслетов противоскольжения "4WD" R15-R16 для а/м класса "Газель" в мешке
(6шт., перчатки, крючок), Tplus</t>
  </si>
  <si>
    <t>Комплект браслетов противоскольжения "4WD" R15-R16 для а/м класса "Газель" в мешке
(8шт., перчатки, крючок), Tplus</t>
  </si>
  <si>
    <t>T004045</t>
  </si>
  <si>
    <t>T004046</t>
  </si>
  <si>
    <t>T004047</t>
  </si>
  <si>
    <t>Комплект браслетов противоскольжения "4WD" R15-R16 для а/м класса "Газель" со стальным замком
в мешке (4шт., перчатки, крючок), Tplus</t>
  </si>
  <si>
    <t>Комплект браслетов противоскольжения "4WD" R15-R16 для а/м класса "Газель" со стальным замком
в мешке (6шт., перчатки, крючок), Tplus</t>
  </si>
  <si>
    <t>Комплект браслетов противоскольжения "4WD" R15-R16 для а/м класса "Газель" со стальным замком
в мешке (8шт., перчатки, крючок), Tplus</t>
  </si>
  <si>
    <t>T004048</t>
  </si>
  <si>
    <t>T004049</t>
  </si>
  <si>
    <t>T004050</t>
  </si>
  <si>
    <t>T004051</t>
  </si>
  <si>
    <t>T004052</t>
  </si>
  <si>
    <t>T004053</t>
  </si>
  <si>
    <t>T004054</t>
  </si>
  <si>
    <t>T004055</t>
  </si>
  <si>
    <t>T004056</t>
  </si>
  <si>
    <t>Комплект браслетов противоскольжения "4WD" R21-R22.5 в мешке (4шт., перчатки, крючок), Tplus</t>
  </si>
  <si>
    <t>T004057</t>
  </si>
  <si>
    <t>Комплект браслетов противоскольжения "4WD" Т8 R16-R21 тип1 повышенной прочности в мешке
для шин 205-235 мм (4шт., мешок, перчатки, крючок), Tplus</t>
  </si>
  <si>
    <t>Комплект браслетов противоскольжения "4WD" Т8 R16-R21 тип1 повышенной прочности в мешке
для шин 205-235 мм (2шт., мешок, перчатки, крючок), Tplus</t>
  </si>
  <si>
    <t>Комплект браслетов противоскольжения "4WD" Т8 R16-R21 тип1 повышенной прочности в мешке
для шин 205-235 мм (6шт., мешок, перчатки, крючок), Tplus</t>
  </si>
  <si>
    <t>Комплект браслетов противоскольжения "4WD" Т8 R16-R21 тип1 повышенной прочности в мешке
для шин 205-235 мм (8шт., мешок, перчатки, крючок), Tplus</t>
  </si>
  <si>
    <t>Комплект браслетов противоскольжения "4WD" Т8 R16-R21 тип2 повышенной прочности в мешке
для шин 245-305 мм (2шт., мешок, перчатки, крючок), Tplus</t>
  </si>
  <si>
    <t>Комплект браслетов противоскольжения "4WD" Т8 R16-R21 тип2 повышенной прочности в мешке
для шин 245-305 мм (4шт., мешок, перчатки, крючок), Tplus</t>
  </si>
  <si>
    <t>Комплект браслетов противоскольжения "4WD" Т8 R16-R21 тип2 повышенной прочности в мешке
для шин 245-305 мм (6шт., мешок, перчатки, крючок), Tplus</t>
  </si>
  <si>
    <t>Комплект браслетов противоскольжения "4WD" Т8 R16-R21 тип2 повышенной прочности в мешке
для шин 245-305 мм (8шт., мешок, перчатки, крючок), Tplus</t>
  </si>
  <si>
    <t>T004343</t>
  </si>
  <si>
    <t>T004342</t>
  </si>
  <si>
    <t>T004344</t>
  </si>
  <si>
    <t>T004345</t>
  </si>
  <si>
    <t>T004346</t>
  </si>
  <si>
    <t>T004347</t>
  </si>
  <si>
    <t>T004058</t>
  </si>
  <si>
    <t>T004059</t>
  </si>
  <si>
    <t>T004062</t>
  </si>
  <si>
    <t>T004063</t>
  </si>
  <si>
    <t>T004064</t>
  </si>
  <si>
    <t>Комплект браслетов противоскольжения "4WD" Т8 R15-R16 для а/м класса "Газель" повышенной прочности
в мешке (8шт., перчатки, крючок), Tplus</t>
  </si>
  <si>
    <t>Комплект браслетов противоскольжения "4WD" Т8 R15-R16 для а/м класса "Газель" повышенной прочности
в мешке (6шт., перчатки, крючок), Tplus</t>
  </si>
  <si>
    <t>Комплект браслетов противоскольжения "4WD" Т8 R15-R16 для а/м класса "Газель" повышенной прочности
в мешке (4шт., перчатки, крючок), Tplus</t>
  </si>
  <si>
    <t>Комплект браслетов противоскольжения "4WD" Т8 R15-R16 для а/м класса "Газель" повышенной прочности
в мешке (2шт., перчатки, крючок), Tplus</t>
  </si>
  <si>
    <t>T004061</t>
  </si>
  <si>
    <t>T004060</t>
  </si>
  <si>
    <t>Комплект браслетов противоскольжения "4WD" Т8 R15-R16 для а/м класса "Газель"
повышенной прочности на двухскатное колесо в мешке (2шт., перчатки, крючок), Tplus</t>
  </si>
  <si>
    <t>Комплект браслетов противоскольжения "4WD" Т8 R21-R22.5 повышенной прочности в мешке
(4шт., мешок, перчатки, крючок), Tplus</t>
  </si>
  <si>
    <t>Комплект браслетов противоскольжения "4WD" Т8 R21-R22.5 повышенной прочности в мешке
(2шт., мешок, перчатки, крючок), Tplus</t>
  </si>
  <si>
    <t>T004068</t>
  </si>
  <si>
    <t>Комплект браслетов противоскольжения "4WD" R21-R22.5 в мешке (2шт., перчатки, крючок), Tplus</t>
  </si>
  <si>
    <t>Комплект браслетов противоскольжения "4WD" R15-R16 для а/м класса "Газель" со стальным замком
в мешке (2шт., перчатки, крючок), Tplus</t>
  </si>
  <si>
    <t>Комплект браслетов противоскольжения "4WD" R15-R16 для а/м класса "Газель" в мешке
(2шт., перчатки, крючок), Tplus</t>
  </si>
  <si>
    <t>Комплект браслетов противоскольжения "4WD" R21-R22.5 с храповым механизмом в мешке
(2шт., перчатки, крючок), Tplus</t>
  </si>
  <si>
    <t>Комплект браслетов противоскольжения "4WD" Т8 R21-R22.5 повышенной прочности
с храповым механизмом в мешке (2шт., перчатки, крючок), Tplus</t>
  </si>
  <si>
    <t>T004070</t>
  </si>
  <si>
    <t>T004069</t>
  </si>
  <si>
    <t>T004910</t>
  </si>
  <si>
    <t>T004911</t>
  </si>
  <si>
    <t>Комплект браслетов противоскольжения "4WD" R15-R16 для а/м класса "Газель" на двухскатное колесо
в мешке (2шт., перчатки, крючок), Tplus</t>
  </si>
  <si>
    <t>T004912</t>
  </si>
  <si>
    <t>Комплект браслетов противоскольжения "4WD" R15-R16 для а/м класса "Газель" на двухскатное колесо
со стальным замком в мешке (2шт., перчатки, крючок), Tplus</t>
  </si>
  <si>
    <t>T004913</t>
  </si>
  <si>
    <t>T004914</t>
  </si>
  <si>
    <t>T004915</t>
  </si>
  <si>
    <t>T004916</t>
  </si>
  <si>
    <t>T004917</t>
  </si>
  <si>
    <t>Комплект браслетов противоскольжения "4WD" R16-R21 тип2 со стальным замком в мешке
для шин 245-305 мм (6шт., перчатки, крючок), Tplus</t>
  </si>
  <si>
    <t>Комплект браслетов противоскольжения "4WD" R16-R21 тип2 со стальным замком в мешке
для шин 245-305 мм (8шт., перчатки, крючок), Tplus</t>
  </si>
  <si>
    <t>Динамический строп (рывковый) 6 т 5 м серия "Туризм", Tplus</t>
  </si>
  <si>
    <t>Динамический строп (рывковый) 6 т 6 м серия "Туризм", Tplus</t>
  </si>
  <si>
    <t>Динамический строп (рывковый) 6 т 8 м серия "Туризм", Tplus</t>
  </si>
  <si>
    <t>Динамический строп (рывковый) 6 т 9 м серия "Туризм", Tplus</t>
  </si>
  <si>
    <t>Динамический строп (рывковый) 6 т 10 м серия "Туризм", Tplus</t>
  </si>
  <si>
    <t>Динамический строп (рывковый) 6 т 11 м серия "Туризм", Tplus</t>
  </si>
  <si>
    <t>Динамический строп (рывковый) 6 т 12 м серия "Туризм", Tplus</t>
  </si>
  <si>
    <t>Динамический строп (рывковый) 6 т 13 м серия "Туризм", Tplus</t>
  </si>
  <si>
    <t>Динамический строп (рывковый) 6 т 14 м серия "Туризм", Tplus</t>
  </si>
  <si>
    <t>Динамический строп (рывковый) 6 т 15 м серия "Туризм", Tplus</t>
  </si>
  <si>
    <t>Динамический строп (рывковый) 6 т 9 м серия "Туризм" + шаклы 3.25 т (2 шт.), Tplus</t>
  </si>
  <si>
    <t>Динамический строп (рывковый) 6 т 7 м серия "Туризм", Tplus</t>
  </si>
  <si>
    <t>Динамические стропы (рывковые) 6 т серия "Туризм" (а/м до 1.6 т), Tplus</t>
  </si>
  <si>
    <t>Динамические стропы (рывковые) 4.5 т серия "Туризм" (а/м и ATV до 1.3 т*), Tplus</t>
  </si>
  <si>
    <t>Динамический строп (рывковый) 4.5 т 5 м серия "Туризм", Tplus</t>
  </si>
  <si>
    <t>Динамический строп (рывковый) 4.5 т 7 м серия "Туризм", Tplus</t>
  </si>
  <si>
    <t>Динамический строп (рывковый) 4.5 т 8 м серия "Туризм", Tplus</t>
  </si>
  <si>
    <t>Динамический строп (рывковый) 4.5 т 9 м серия "Туризм", Tplus</t>
  </si>
  <si>
    <t>Динамический строп (рывковый) 4.5 т 10 м серия "Туризм", Tplus</t>
  </si>
  <si>
    <t>Динамический строп (рывковый) 4.5 т 11 м серия "Туризм", Tplus</t>
  </si>
  <si>
    <t>Динамический строп (рывковый) 4.5 т 12 м серия "Туризм", Tplus</t>
  </si>
  <si>
    <t>Динамический строп (рывковый) 4.5 т 13 м серия "Туризм", Tplus</t>
  </si>
  <si>
    <t>Динамический строп (рывковый) 4.5 т 14 м серия "Туризм", Tplus</t>
  </si>
  <si>
    <t>Динамический строп (рывковый) 4.5 т 15 м серия "Туризм", Tplus</t>
  </si>
  <si>
    <t>Динамический строп (рывковый) 4.5 т 6 м серия "Туризм", Tplus</t>
  </si>
  <si>
    <t>Комплекты динамических строп с шаклами поставляются вместе с мешком для хранения</t>
  </si>
  <si>
    <t>Динамические стропы (рывковые) 8 т серия "Туризм" (а/м 1.3-2.2 т), Tplus</t>
  </si>
  <si>
    <t>Динамические стропы (рывковые) 7 т серия "Туризм" (а/м 0.9-1.9 т), Tplus</t>
  </si>
  <si>
    <t>Динамический строп (рывковый) 6 т 9 м серия "Туризм" + шаклы 2 т (2 шт.), Tplus</t>
  </si>
  <si>
    <t>Динамический строп (рывковый) 4.5 т 5 м серия "Туризм" + шаклы 2 т (2 шт.), Tplus</t>
  </si>
  <si>
    <t>Динамический строп (рывковый) 7 т 9 м серия "Туризм" + шаклы 2 т (2 шт.), Tplus</t>
  </si>
  <si>
    <t>Динамический строп (рывковый) 8 т 9 м серия "Туризм" + шаклы 2 т (2 шт.), Tplus</t>
  </si>
  <si>
    <t>Динамический строп (рывковый) 10 т 9 м серия "Туризм" + шаклы 2 т (2 шт.), Tplus</t>
  </si>
  <si>
    <t>Динамический строп (рывковый) 4.5 т 5 м серия "Стандарт" + шаклы 2 т (2 шт.), Tplus</t>
  </si>
  <si>
    <t>Динамический строп (рывковый) 4.5 т 5 м серия "Стандарт" + шаклы 2 т (2 шт.) + сумка (олива), Tplus</t>
  </si>
  <si>
    <t>Динамический строп (рывковый) 6 т 9 м серия "Стандарт" + шаклы 2 т (2 шт.) + сумка (олива), Tplus</t>
  </si>
  <si>
    <t>Динамический строп (рывковый) 9 т 9 м серия "Стандарт" + шаклы 2 т (2 шт.) + сумка (олива), Tplus</t>
  </si>
  <si>
    <t>T001485</t>
  </si>
  <si>
    <t>Динамический строп (рывковый) 6 т 6 м серия "Стандарт" + шаклы 2 т (2 шт.), Tplus</t>
  </si>
  <si>
    <t>T001486</t>
  </si>
  <si>
    <t>Динамический строп (рывковый) 6 т 6 м серия "Стандарт" + шаклы 3.25 т (2 шт.), Tplus</t>
  </si>
  <si>
    <t>Динамический строп (рывковый) 6 т 6 м серия "Туризм" + шаклы 2 т (2 шт.), Tplus</t>
  </si>
  <si>
    <t>Динамический строп (рывковый) 6 т 6 м серия "Туризм" + шаклы 3.25 т (2 шт.), Tplus</t>
  </si>
  <si>
    <t>Динамические стропы (рывковые) 6 т серия "Стандарт" (а/м до 1.8 т), Tplus</t>
  </si>
  <si>
    <t>Динамические стропы (рывковые) 9 т серия "Стандарт" (а/м 1.5-2.5 т), Tplus</t>
  </si>
  <si>
    <t>Динамические стропы (рывковые) 12 т серия "Стандарт" (а/м 2-3 т), Tplus</t>
  </si>
  <si>
    <t>Динамические стропы (рывковые) 14 т серия "Стандарт" (а/м 2.5-3.5 т), Tplus</t>
  </si>
  <si>
    <t>Динамические стропы (рывковые) 18 т серия "Стандарт" (а/м до 8 т), Tplus</t>
  </si>
  <si>
    <t>Динамические стропы (рывковые) 6 т серия PRO "Secura" (а/м до 2 т**), Tplus</t>
  </si>
  <si>
    <t>Динамические стропы (рывковые) 22 т серия "Стандарт" (грузовые а/м), Tplus</t>
  </si>
  <si>
    <t>Динамические стропы (рывковые) 9 т серия PRO "Secura" (а/м 1.5-3 т), Tplus</t>
  </si>
  <si>
    <t>Динамические стропы (рывковые) 11 т серия PRO "Secura" (а/м 2-3.5 т), Tplus</t>
  </si>
  <si>
    <t>Динамические стропы (рывковые) 22 т серия PRO "Secura" (грузовые а/м), Tplus</t>
  </si>
  <si>
    <t>T006035</t>
  </si>
  <si>
    <t>T006036</t>
  </si>
  <si>
    <t>T006037</t>
  </si>
  <si>
    <t>T006038</t>
  </si>
  <si>
    <t>T006039</t>
  </si>
  <si>
    <t>T006040</t>
  </si>
  <si>
    <t>T006041</t>
  </si>
  <si>
    <t>T006042</t>
  </si>
  <si>
    <t>T006043</t>
  </si>
  <si>
    <t>T006044</t>
  </si>
  <si>
    <t>T004993</t>
  </si>
  <si>
    <t>T004992</t>
  </si>
  <si>
    <t>T004990</t>
  </si>
  <si>
    <t>T004991</t>
  </si>
  <si>
    <t>T006045</t>
  </si>
  <si>
    <t>T006046</t>
  </si>
  <si>
    <t>T006047</t>
  </si>
  <si>
    <t>T006048</t>
  </si>
  <si>
    <t>T006049</t>
  </si>
  <si>
    <t>T006050</t>
  </si>
  <si>
    <t>T006051</t>
  </si>
  <si>
    <t>T006052</t>
  </si>
  <si>
    <t>T006053</t>
  </si>
  <si>
    <t>T006054</t>
  </si>
  <si>
    <t>Динамические стропы (рывковые) 10 т серия "Туризм" (а/м 1.7-2.8 т), Tplus</t>
  </si>
  <si>
    <t>T007140</t>
  </si>
  <si>
    <t>T007141</t>
  </si>
  <si>
    <t>T007142</t>
  </si>
  <si>
    <t>T007143</t>
  </si>
  <si>
    <t>T007144</t>
  </si>
  <si>
    <t>T007145</t>
  </si>
  <si>
    <t>T007146</t>
  </si>
  <si>
    <t>T007147</t>
  </si>
  <si>
    <t>T007148</t>
  </si>
  <si>
    <t>T007149</t>
  </si>
  <si>
    <t>T007150</t>
  </si>
  <si>
    <t>T007151</t>
  </si>
  <si>
    <t>Крепление для реечного домкрата типа Hi-Lift (универсальное), Tplus</t>
  </si>
  <si>
    <t>T004994</t>
  </si>
  <si>
    <t>Браслеты противоскольжения "4WD" Т8 R21-R22.5
повышенной прочности, Tplus</t>
  </si>
  <si>
    <t>Браслеты противоскольжения "4WD" R21-R22.5
с храповыми механизмами, Tplus</t>
  </si>
  <si>
    <t>Браслеты противоскольжения "4WD" Т8 R16-R21
повышенной прочности, Tplus</t>
  </si>
  <si>
    <t>Браслеты противоскольжения "4WD" R15-R16
для а/м класса "Газель", Tplus</t>
  </si>
  <si>
    <t>Браслеты противоскольжения "4WD" R16-R21
со стальным замком, Tplus</t>
  </si>
  <si>
    <t>Браслеты противоскольжения "4WD" R15-R16
для а/м класса "Газель" со стальным замком, Tplus</t>
  </si>
  <si>
    <t>Браслеты противоскольжения "4WD" R21-R22.5
повышенной прочности с храповыми механизмами, Tplus</t>
  </si>
  <si>
    <t>Браслеты противоскольжения "4WD" R12-R15
со стальным замком, Tplus</t>
  </si>
  <si>
    <t>Стяжки для крепления груза с фиксатором со стальным замком, Tplus</t>
  </si>
  <si>
    <t>Стяжка для крепления груза с фиксатором со стальным замком 600 кг 2 м, Tplus</t>
  </si>
  <si>
    <t>Стяжка для крепления груза с фиксатором со стальным замком 600 кг 3 м, Tplus</t>
  </si>
  <si>
    <t>Стяжка для крепления груза с фиксатором со стальным замком 600 кг 4 м, Tplus</t>
  </si>
  <si>
    <t>Стяжка для крепления груза с фиксатором со стальным замком 600 кг 5 м, Tplus</t>
  </si>
  <si>
    <t>Стяжка для крепления груза с фиксатором со стальным замком 600 кг 6 м, Tplus</t>
  </si>
  <si>
    <t>Стяжка для крепления груза с фиксатором со стальным замком 600 кг 7 м, Tplus</t>
  </si>
  <si>
    <t>Стяжка для крепления груза с фиксатором со стальным замком 600 кг 8 м, Tplus</t>
  </si>
  <si>
    <t>Стяжка для крепления груза с фиксатором со стальным замком 600 кг 9 м, Tplus</t>
  </si>
  <si>
    <t>Стяжка для крепления груза с фиксатором со стальным замком 600 кг 10 м, Tplus</t>
  </si>
  <si>
    <t>Стяжка для крепления груза с фиксатором со стальным замком 800 кг 2 м, Tplus</t>
  </si>
  <si>
    <t>Стяжка для крепления груза с фиксатором со стальным замком 800 кг 3 м, Tplus</t>
  </si>
  <si>
    <t>Стяжка для крепления груза с фиксатором со стальным замком 800 кг 4 м, Tplus</t>
  </si>
  <si>
    <t>Стяжка для крепления груза с фиксатором со стальным замком 800 кг 5 м, Tplus</t>
  </si>
  <si>
    <t>Стяжка для крепления груза с фиксатором со стальным замком 800 кг 6 м, Tplus</t>
  </si>
  <si>
    <t>Стяжка для крепления груза с фиксатором со стальным замком 800 кг 7 м, Tplus</t>
  </si>
  <si>
    <t>Стяжка для крепления груза с фиксатором со стальным замком 800 кг 8 м, Tplus</t>
  </si>
  <si>
    <t>Стяжка для крепления груза с фиксатором со стальным замком 800 кг 9 м, Tplus</t>
  </si>
  <si>
    <t>Стяжка для крепления груза с фиксатором со стальным замком 800 кг 10 м, Tplus</t>
  </si>
  <si>
    <t>Стяжка для крепления груза с фиксатором со стальным замком 1200 кг 2 м, Tplus</t>
  </si>
  <si>
    <t>Стяжка для крепления груза с фиксатором со стальным замком 1200 кг 3 м, Tplus</t>
  </si>
  <si>
    <t>Стяжка для крепления груза с фиксатором со стальным замком 1200 кг 4 м, Tplus</t>
  </si>
  <si>
    <t>Стяжка для крепления груза с фиксатором со стальным замком 1200 кг 5 м, Tplus</t>
  </si>
  <si>
    <t>Стяжка для крепления груза с фиксатором со стальным замком 1200 кг 6 м, Tplus</t>
  </si>
  <si>
    <t>Стяжка для крепления груза с фиксатором со стальным замком 1200 кг 7 м, Tplus</t>
  </si>
  <si>
    <t>Стяжка для крепления груза с фиксатором со стальным замком 1200 кг 8 м, Tplus</t>
  </si>
  <si>
    <t>Стяжка для крепления груза с фиксатором со стальным замком 1200 кг 9 м, Tplus</t>
  </si>
  <si>
    <t>Стяжка для крепления груза с фиксатором со стальным замком 1200 кг 10 м, Tplus</t>
  </si>
  <si>
    <t>Стяжки для крепления груза с фиксатором со стальным замком Крюк/Крюк, Tplus</t>
  </si>
  <si>
    <t>Стяжка для крепления груза с фиксатором со стальным замком 600 кг 2 м Крюк/Крюк, Tplus</t>
  </si>
  <si>
    <t>Стяжка для крепления груза с фиксатором со стальным замком 600 кг 3 м Крюк/Крюк, Tplus</t>
  </si>
  <si>
    <t>Стяжка для крепления груза с фиксатором со стальным замком 600 кг 4 м Крюк/Крюк, Tplus</t>
  </si>
  <si>
    <t>Стяжка для крепления груза с фиксатором со стальным замком 600 кг 5 м Крюк/Крюк, Tplus</t>
  </si>
  <si>
    <t>Стяжка для крепления груза с фиксатором со стальным замком 600 кг 6 м Крюк/Крюк, Tplus</t>
  </si>
  <si>
    <t>Стяжка для крепления груза с фиксатором со стальным замком 600 кг 7 м Крюк/Крюк, Tplus</t>
  </si>
  <si>
    <t>Стяжка для крепления груза с фиксатором со стальным замком 600 кг 8 м Крюк/Крюк, Tplus</t>
  </si>
  <si>
    <t>Стяжка для крепления груза с фиксатором со стальным замком 600 кг 9 м Крюк/Крюк, Tplus</t>
  </si>
  <si>
    <t>Стяжка для крепления груза с фиксатором со стальным замком 600 кг 10 м Крюк/Крюк, Tplus</t>
  </si>
  <si>
    <t>Стяжка для крепления груза с фиксатором со стальным замком 800 кг 2 м Крюк/Крюк, Tplus</t>
  </si>
  <si>
    <t>Стяжка для крепления груза с фиксатором со стальным замком 800 кг 3 м Крюк/Крюк, Tplus</t>
  </si>
  <si>
    <t>Стяжка для крепления груза с фиксатором со стальным замком 800 кг 4 м Крюк/Крюк, Tplus</t>
  </si>
  <si>
    <t>Стяжка для крепления груза с фиксатором со стальным замком 800 кг 5 м Крюк/Крюк, Tplus</t>
  </si>
  <si>
    <t>Стяжка для крепления груза с фиксатором со стальным замком 800 кг 6 м Крюк/Крюк, Tplus</t>
  </si>
  <si>
    <t>Стяжка для крепления груза с фиксатором со стальным замком 800 кг 7 м Крюк/Крюк, Tplus</t>
  </si>
  <si>
    <t>Стяжка для крепления груза с фиксатором со стальным замком 800 кг 8 м Крюк/Крюк, Tplus</t>
  </si>
  <si>
    <t>Стяжка для крепления груза с фиксатором со стальным замком 800 кг 9 м Крюк/Крюк, Tplus</t>
  </si>
  <si>
    <t>Стяжка для крепления груза с фиксатором со стальным замком 800 кг 10 м Крюк/Крюк, Tplus</t>
  </si>
  <si>
    <t>Стяжка для крепления груза с фиксатором со стальным замком 1200 кг 2 м Крюк/Крюк, Tplus</t>
  </si>
  <si>
    <t>Стяжка для крепления груза с фиксатором со стальным замком 1200 кг 3 м Крюк/Крюк, Tplus</t>
  </si>
  <si>
    <t>Стяжка для крепления груза с фиксатором со стальным замком 1200 кг 4 м Крюк/Крюк, Tplus</t>
  </si>
  <si>
    <t>Стяжка для крепления груза с фиксатором со стальным замком 1200 кг 5 м Крюк/Крюк, Tplus</t>
  </si>
  <si>
    <t>Стяжка для крепления груза с фиксатором со стальным замком 1200 кг 6 м Крюк/Крюк, Tplus</t>
  </si>
  <si>
    <t>Стяжка для крепления груза с фиксатором со стальным замком 1200 кг 7 м Крюк/Крюк, Tplus</t>
  </si>
  <si>
    <t>Стяжка для крепления груза с фиксатором со стальным замком 1200 кг 8 м Крюк/Крюк, Tplus</t>
  </si>
  <si>
    <t>Стяжка для крепления груза с фиксатором со стальным замком 1200 кг 9 м Крюк/Крюк, Tplus</t>
  </si>
  <si>
    <t>Стяжка для крепления груза с фиксатором со стальным замком 1200 кг 10 м Крюк/Крюк, Tplus</t>
  </si>
  <si>
    <t>Крюк тип 320А 0.75/3.75 т</t>
  </si>
  <si>
    <t>Динамические стропы (рывковые) 14 т серия PRO "Secura" (для авто 3-5 т), Tplus</t>
  </si>
  <si>
    <t>T000361</t>
  </si>
  <si>
    <t>Динамический строп (рывковый) 14 т 6 м серия PRO "Secura", Tplus</t>
  </si>
  <si>
    <t>T000363</t>
  </si>
  <si>
    <t>Динамический строп (рывковый) 14 т 7 м серия PRO "Secura", Tplus</t>
  </si>
  <si>
    <t>T000352</t>
  </si>
  <si>
    <t>Динамический строп (рывковый) 14 т 10 м серия PRO "Secura", Tplus</t>
  </si>
  <si>
    <t>Динамический строп (рывковый) 14 т 12 м серия PRO "Secura", Tplus</t>
  </si>
  <si>
    <t>Динамический строп (рывковый) 14 т 8 м серия PRO "Secura", Tplus</t>
  </si>
  <si>
    <t>Динамический строп (рывковый) 14 т 9 м серия PRO "Secura", Tplus</t>
  </si>
  <si>
    <t>Динамический строп (рывковый) 28 т 6 м серия PRO "Secura", Tplus</t>
  </si>
  <si>
    <t>Динамический строп (рывковый) 28 т 7 м серия PRO "Secura", Tplus</t>
  </si>
  <si>
    <t>Динамический строп (рывковый) 28 т 8 м серия PRO "Secura", Tplus</t>
  </si>
  <si>
    <t>Динамический строп (рывковый) 28 т 9 м серия PRO "Secura", Tplus</t>
  </si>
  <si>
    <t>Динамический строп (рывковый) 28 т 10 м серия PRO "Secura", Tplus</t>
  </si>
  <si>
    <t>Динамический строп (рывковый) 28 т 11 м серия PRO "Secura", Tplus</t>
  </si>
  <si>
    <t>Динамический строп (рывковый) 28 т 12 м серия PRO "Secura", Tplus</t>
  </si>
  <si>
    <t>Динамический строп (рывковый) 14 т 11 м серия PRO "Secura", Tplus</t>
  </si>
  <si>
    <t>T000381</t>
  </si>
  <si>
    <t>T000382</t>
  </si>
  <si>
    <t>T000383</t>
  </si>
  <si>
    <t>T000384</t>
  </si>
  <si>
    <t>T000378</t>
  </si>
  <si>
    <t>T000379</t>
  </si>
  <si>
    <t>T000380</t>
  </si>
  <si>
    <t>T000365</t>
  </si>
  <si>
    <t>T000367</t>
  </si>
  <si>
    <t>T000368</t>
  </si>
  <si>
    <t>T000354</t>
  </si>
  <si>
    <t>T000356</t>
  </si>
  <si>
    <t>Динамический строп (рывковый) 14 т 9 м серия PRO "Secura" + шаклы 4.75 т (2 шт.), Tplus</t>
  </si>
  <si>
    <t>T001670</t>
  </si>
  <si>
    <t>T004965</t>
  </si>
  <si>
    <t>T004969</t>
  </si>
  <si>
    <t>T004970</t>
  </si>
  <si>
    <t>T004971</t>
  </si>
  <si>
    <t>T001983</t>
  </si>
  <si>
    <t>T004966</t>
  </si>
  <si>
    <t>T004967</t>
  </si>
  <si>
    <t>T004968</t>
  </si>
  <si>
    <t>Крепление для домкрата тип Hi Lift, Tplus</t>
  </si>
  <si>
    <t>T007253</t>
  </si>
  <si>
    <t>T007221</t>
  </si>
  <si>
    <t>T007227</t>
  </si>
  <si>
    <t>T007224</t>
  </si>
  <si>
    <t>T007233</t>
  </si>
  <si>
    <t>T007236</t>
  </si>
  <si>
    <t>T007230</t>
  </si>
  <si>
    <t>T007222</t>
  </si>
  <si>
    <t>T007228</t>
  </si>
  <si>
    <t>T007225</t>
  </si>
  <si>
    <t>T007237</t>
  </si>
  <si>
    <t>T007234</t>
  </si>
  <si>
    <t>T007231</t>
  </si>
  <si>
    <t>T007220</t>
  </si>
  <si>
    <t>T007226</t>
  </si>
  <si>
    <t>T007223</t>
  </si>
  <si>
    <t>T007235</t>
  </si>
  <si>
    <t>T007232</t>
  </si>
  <si>
    <t>T007229</t>
  </si>
  <si>
    <t>Динамические стропы (рывковые) 40 т серия "Стандарт", Tplus</t>
  </si>
  <si>
    <t>T007329</t>
  </si>
  <si>
    <t>Динамический строп (рывковый) 40 т 5 м серия "Стандарт", Tplus</t>
  </si>
  <si>
    <t>T007330</t>
  </si>
  <si>
    <t>Динамический строп (рывковый) 40 т 6 м серия "Стандарт", Tplus</t>
  </si>
  <si>
    <t>T007331</t>
  </si>
  <si>
    <t>Динамический строп (рывковый) 40 т 7 м серия "Стандарт", Tplus</t>
  </si>
  <si>
    <t>T007332</t>
  </si>
  <si>
    <t>Динамический строп (рывковый) 40 т 8 м серия "Стандарт", Tplus</t>
  </si>
  <si>
    <t>T007333</t>
  </si>
  <si>
    <t>Динамический строп (рывковый) 40 т 9 м серия "Стандарт", Tplus</t>
  </si>
  <si>
    <t>T007334</t>
  </si>
  <si>
    <t>Динамический строп (рывковый) 40 т 10 м серия "Стандарт", Tplus</t>
  </si>
  <si>
    <t>T007335</t>
  </si>
  <si>
    <t>Динамический строп (рывковый) 40 т 11 м серия "Стандарт", Tplus</t>
  </si>
  <si>
    <t>T007336</t>
  </si>
  <si>
    <t>Динамический строп (рывковый) 40 т 12 м серия "Стандарт", Tplus</t>
  </si>
  <si>
    <t>Динамические стропы (рывковые) 50 т серия "Стандарт", Tplus</t>
  </si>
  <si>
    <t>T007337</t>
  </si>
  <si>
    <t>Динамический строп (рывковый) 50 т 5 м серия "Стандарт", Tplus</t>
  </si>
  <si>
    <t>T007338</t>
  </si>
  <si>
    <t>Динамический строп (рывковый) 50 т 6 м серия "Стандарт", Tplus</t>
  </si>
  <si>
    <t>T007339</t>
  </si>
  <si>
    <t>Динамический строп (рывковый) 50 т 7 м серия "Стандарт", Tplus</t>
  </si>
  <si>
    <t>T007340</t>
  </si>
  <si>
    <t>Динамический строп (рывковый) 50 т 8 м серия "Стандарт", Tplus</t>
  </si>
  <si>
    <t>T007341</t>
  </si>
  <si>
    <t>Динамический строп (рывковый) 50 т 9 м серия "Стандарт", Tplus</t>
  </si>
  <si>
    <t>T007342</t>
  </si>
  <si>
    <t>Динамический строп (рывковый) 50 т 10 м серия "Стандарт", Tplus</t>
  </si>
  <si>
    <t>T007343</t>
  </si>
  <si>
    <t>Динамический строп (рывковый) 50 т 11 м серия "Стандарт", Tplus</t>
  </si>
  <si>
    <t>T007344</t>
  </si>
  <si>
    <t>Динамический строп (рывковый) 50 т 12 м серия "Стандарт", Tplus</t>
  </si>
  <si>
    <t>Динамические стропы (рывковые) 56 т серия PRO "Secura", Tplus</t>
  </si>
  <si>
    <t>T007345</t>
  </si>
  <si>
    <t>Динамический строп (рывковый) 56 т 5 м серия PRO "Secura", Tplus</t>
  </si>
  <si>
    <t>T007346</t>
  </si>
  <si>
    <t>Динамический строп (рывковый) 56 т 6 м серия PRO "Secura", Tplus</t>
  </si>
  <si>
    <t>T007347</t>
  </si>
  <si>
    <t>Динамический строп (рывковый) 56 т 7 м серия PRO "Secura", Tplus</t>
  </si>
  <si>
    <t>T007348</t>
  </si>
  <si>
    <t>Динамический строп (рывковый) 56 т 8 м серия PRO "Secura", Tplus</t>
  </si>
  <si>
    <t>T007349</t>
  </si>
  <si>
    <t>Динамический строп (рывковый) 56 т 9 м серия PRO "Secura", Tplus</t>
  </si>
  <si>
    <t>T007350</t>
  </si>
  <si>
    <t>Динамический строп (рывковый) 56 т 10 м серия PRO "Secura", Tplus</t>
  </si>
  <si>
    <t>T007351</t>
  </si>
  <si>
    <t>Динамический строп (рывковый) 56 т 11 м серия PRO "Secura", Tplus</t>
  </si>
  <si>
    <t>T007352</t>
  </si>
  <si>
    <t>Динамический строп (рывковый) 56 т 12 м серия PRO "Secura", Tplus</t>
  </si>
  <si>
    <t>Динамический строп (рывковый) 4.5 т 6 м серия "Туризм" + шаклы 2 т (2 шт.), Tplus</t>
  </si>
  <si>
    <t>Динамический строп (рывковый) 4.5 т 9 м серия "Туризм" + шаклы 2 т (2 шт.), Tplus</t>
  </si>
  <si>
    <t>Динамический строп (рывковый) 7 т 5 м серия "Туризм" + шаклы 2 т (2 шт.), Tplus</t>
  </si>
  <si>
    <t>Динамический строп (рывковый) 7 т 5 м серия "Туризм" + шаклы 3.25 т (2 шт.), Tplus</t>
  </si>
  <si>
    <t>Динамический строп (рывковый) 7 т 6 м серия "Туризм" + шаклы 2 т (2 шт.), Tplus</t>
  </si>
  <si>
    <t>Динамический строп (рывковый) 7 т 6 м серия "Туризм" + шаклы 3.25 т (2 шт.), Tplus</t>
  </si>
  <si>
    <t>Динамический строп (рывковый) 8 т 5 м серия "Туризм" + шаклы 2 т (2 шт.), Tplus</t>
  </si>
  <si>
    <t>Динамический строп (рывковый) 8 т 5 м серия "Туризм" + шаклы 3.25 т (2 шт.), Tplus</t>
  </si>
  <si>
    <t>Динамический строп (рывковый) 8 т 6 м серия "Туризм" + шаклы 2 т (2 шт.), Tplus</t>
  </si>
  <si>
    <t>Динамический строп (рывковый) 8 т 6 м серия "Туризм" + шаклы 3.25 т (2 шт.), Tplus</t>
  </si>
  <si>
    <t>Динамический строп (рывковый) 10 т 5 м серия "Туризм" + шаклы 2 т (2 шт.), Tplus</t>
  </si>
  <si>
    <t>Динамический строп (рывковый) 10 т 5 м серия "Туризм" + шаклы 3.25 т (2 шт.), Tplus</t>
  </si>
  <si>
    <t>Динамический строп (рывковый) 10 т 6 м серия "Туризм" + шаклы 2 т (2 шт.), Tplus</t>
  </si>
  <si>
    <t>Динамический строп (рывковый) 10 т 6 м серия "Туризм" + шаклы 3.25 т (2 шт.), Tplus</t>
  </si>
  <si>
    <t>Динамический строп (рывковый) 4.5 т 6 м серия "Стандарт" + шаклы 2 т (2 шт.), Tplus</t>
  </si>
  <si>
    <t>Динамический строп (рывковый) 4.5 т 9 м серия "Стандарт" + шаклы 2 т (2 шт.), Tplus</t>
  </si>
  <si>
    <t>Динамический строп (рывковый) 6 т 5 м серия "Стандарт" + шаклы 2 т (2 шт.), Tplus</t>
  </si>
  <si>
    <t>Динамический строп (рывковый) 6 т 5 м серия "Стандарт" + шаклы 3.25 т (2 шт.), Tplus</t>
  </si>
  <si>
    <t>Динамический строп (рывковый) 9 т 5 м серия "Стандарт" + шаклы 2 т (2 шт.), Tplus</t>
  </si>
  <si>
    <t>Динамический строп (рывковый) 9 т 5 м серия "Стандарт" + шаклы 3.25 т (2 шт.), Tplus</t>
  </si>
  <si>
    <t>Динамический строп (рывковый) 9 т 6 м серия "Стандарт" + шаклы 2 т (2 шт.), Tplus</t>
  </si>
  <si>
    <t>Динамический строп (рывковый) 9 т 6 м серия "Стандарт" + шаклы 3.25 т (2 шт.), Tplus</t>
  </si>
  <si>
    <t>Динамический строп (рывковый) 12 т 5 м серия "Стандарт" + шаклы 3.25 т (2 шт.), Tplus</t>
  </si>
  <si>
    <t>Динамический строп (рывковый) 12 т 5 м серия "Стандарт" + шаклы 4.75 т (2 шт.), Tplus</t>
  </si>
  <si>
    <t>Динамический строп (рывковый) 12 т 6 м серия "Стандарт" + шаклы 3.25 т (2 шт.), Tplus</t>
  </si>
  <si>
    <t>Динамический строп (рывковый) 12 т 6 м серия "Стандарт" + шаклы 4.75 т (2 шт.), Tplus</t>
  </si>
  <si>
    <t>Динамический строп (рывковый) 14 т 6 м серия "Стандарт" + шаклы 3.25 т (2 шт.), Tplus</t>
  </si>
  <si>
    <t>Динамический строп (рывковый) 14 т 6 м серия "Стандарт" + шаклы 4.75 т (2 шт.), Tplus</t>
  </si>
  <si>
    <t>Динамический строп (рывковый) 14 т 5 м серия "Стандарт" + шаклы 3.25 т (2 шт.), Tplus</t>
  </si>
  <si>
    <t>Динамический строп (рывковый) 14 т 5 м серия "Стандарт" + шаклы 4.75 т (2 шт.), Tplus</t>
  </si>
  <si>
    <t>Динамический строп (рывковый) 18 т 5 м серия "Стандарт" + шаклы 4.75 т (2 шт.), Tplus</t>
  </si>
  <si>
    <t>Динамический строп (рывковый) 18 т 6 м серия "Стандарт" + шаклы 4.75 т (2 шт.), Tplus</t>
  </si>
  <si>
    <t>Динамический строп (рывковый) 18 т 9 м серия "Стандарт" + шаклы 4.75 т (2 шт.), Tplus</t>
  </si>
  <si>
    <t>Динамический строп (рывковый) 6 т 5 м серия PRO "Secura" + шаклы 2.0 т (2 шт.), Tplus</t>
  </si>
  <si>
    <t>Динамический строп (рывковый) 6 т 6 м серия PRO "Secura" + шаклы 2.0 т (2 шт.), Tplus</t>
  </si>
  <si>
    <t>Динамический строп (рывковый) 9 т 5 м серия PRO "Secura" + шаклы 2.0 т (2 шт.), Tplus</t>
  </si>
  <si>
    <t>Динамический строп (рывковый) 9 т 6 м серия PRO "Secura" + шаклы 2.0 т (2 шт.), Tplus</t>
  </si>
  <si>
    <t>Динамический строп (рывковый) 9 т 9 м серия PRO "Secura" + шаклы 2.0 т (2 шт.), Tplus</t>
  </si>
  <si>
    <t>Динамический строп (рывковый) 9 т 5 м серия PRO "Secura" + шаклы 3.25 т (2 шт.), Tplus</t>
  </si>
  <si>
    <t>Динамический строп (рывковый) 9 т 6 м серия PRO "Secura" + шаклы 3.25 т (2 шт.), Tplus</t>
  </si>
  <si>
    <t>Динамический строп (рывковый) 11 т 5 м серия PRO "Secura" + шаклы 3.25 т (2 шт.), Tplus</t>
  </si>
  <si>
    <t>Динамический строп (рывковый) 11 т 6 м серия PRO "Secura" + шаклы 3.25 т (2 шт.), Tplus</t>
  </si>
  <si>
    <t>Динамический строп (рывковый) 22 т 5 м серия "Стандарт" + шаклы 4.75 т (2 шт.), Tplus</t>
  </si>
  <si>
    <t>Динамический строп (рывковый) 22 т 6 м серия "Стандарт" + шаклы 4.75 т (2 шт.), Tplus</t>
  </si>
  <si>
    <t>Динамический строп (рывковый) 22 т 9 м серия "Стандарт" + шаклы 4.75 т (2 шт.), Tplus</t>
  </si>
  <si>
    <t>Динамический строп (рывковый) 40 т 5 м серия "Стандарт" + шаклы 6.5 т (2 шт.), Tplus</t>
  </si>
  <si>
    <t>Динамический строп (рывковый) 40 т 6 м серия "Стандарт" + шаклы 4.75 т (2 шт.), Tplus</t>
  </si>
  <si>
    <t>Динамический строп (рывковый) 40 т 9 м серия "Стандарт" + шаклы 4.75 т (2 шт.), Tplus</t>
  </si>
  <si>
    <t>Динамический строп (рывковый) 40 т 6 м серия "Стандарт" + шаклы 6.5 т (2 шт.), Tplus</t>
  </si>
  <si>
    <t>Динамический строп (рывковый) 40 т 9 м серия "Стандарт" + шаклы 6.5 т (2 шт.), Tplus</t>
  </si>
  <si>
    <t>Динамический строп (рывковый) 50 т 5 м серия "Стандарт" + шаклы 6.5 т (2 шт.), Tplus</t>
  </si>
  <si>
    <t>Динамический строп (рывковый) 50 т 6 м серия "Стандарт" + шаклы 4.75 т (2 шт.), Tplus</t>
  </si>
  <si>
    <t>Динамический строп (рывковый) 50 т 6 м серия "Стандарт" + шаклы 6.5 т (2 шт.), Tplus</t>
  </si>
  <si>
    <t>Динамический строп (рывковый) 50 т 9 м серия "Стандарт" + шаклы 4.75 т (2 шт.), Tplus</t>
  </si>
  <si>
    <t>Динамический строп (рывковый) 50 т 9 м серия "Стандарт" + шаклы 6.5 т (2 шт.), Tplus</t>
  </si>
  <si>
    <t>Динамический строп (рывковый) 6 т 5 м серия PRO "Secura" + шаклы 3.25 т (2 шт.), Tplus</t>
  </si>
  <si>
    <t>Динамический строп (рывковый) 6 т 6 м серия PRO "Secura" + шаклы 3.25 т (2 шт.), Tplus</t>
  </si>
  <si>
    <t>Динамический строп (рывковый) 6 т 9 м серия PRO "Secura" + шаклы 3.25 т (2 шт.), Tplus</t>
  </si>
  <si>
    <t>Динамический строп (рывковый) 11 т 5 м серия PRO "Secura" + шаклы 4.75 т (2 шт.), Tplus</t>
  </si>
  <si>
    <t>Динамический строп (рывковый) 11 т 6 м серия PRO "Secura" + шаклы 4.75 т (2 шт.), Tplus</t>
  </si>
  <si>
    <t>Динамический строп (рывковый) 11 т 9 м серия PRO "Secura" + шаклы 4.75 т (2 шт.), Tplus</t>
  </si>
  <si>
    <t>Динамический строп (рывковый) 14 т 5 м серия PRO "Secura" + шаклы 3.25 т (2 шт.), Tplus</t>
  </si>
  <si>
    <t>Динамический строп (рывковый) 14 т 6 м серия PRO "Secura" + шаклы 3.25 т (2 шт.), Tplus</t>
  </si>
  <si>
    <t>Динамический строп (рывковый) 14 т 9 м серия PRO "Secura" + шаклы 3.25 т (2 шт.), Tplus</t>
  </si>
  <si>
    <t>Динамический строп (рывковый) 14 т 5 м серия PRO "Secura" + шаклы 4.75 т (2 шт.), Tplus</t>
  </si>
  <si>
    <t>Динамический строп (рывковый) 14 т 6 м серия PRO "Secura" + шаклы 4.75 т (2 шт.), Tplus</t>
  </si>
  <si>
    <t>Динамический строп (рывковый) 22 т 5 м серия PRO "Secura" + шаклы 4.75 т (2 шт.), Tplus</t>
  </si>
  <si>
    <t>Динамический строп (рывковый) 22 т 6 м серия PRO "Secura" + шаклы 4.75 т (2 шт.), Tplus</t>
  </si>
  <si>
    <t>Динамический строп (рывковый) 22 т 9 м серия PRO "Secura" + шаклы 4.75 т (2 шт.), Tplus</t>
  </si>
  <si>
    <t>Динамический строп (рывковый) 28 т 5 м серия PRO "Secura" + шаклы 4.75 т (2 шт.), Tplus</t>
  </si>
  <si>
    <t>Динамический строп (рывковый) 28 т 6 м серия PRO "Secura" + шаклы 4.75 т (2 шт.), Tplus</t>
  </si>
  <si>
    <t>Динамический строп (рывковый) 28 т 9 м серия PRO "Secura" + шаклы 4.75 т (2 шт.), Tplus</t>
  </si>
  <si>
    <t>Динамический строп (рывковый) 56 т 5 м серия PRO "Secura" + шаклы 4.75 т (2 шт.), Tplus</t>
  </si>
  <si>
    <t>Динамический строп (рывковый) 56 т 6 м серия PRO "Secura" + шаклы 4.75 т (2 шт.), Tplus</t>
  </si>
  <si>
    <t>Динамический строп (рывковый) 56 т 9 м серия PRO "Secura" + шаклы 4.75 т (2 шт.), Tplus</t>
  </si>
  <si>
    <t>Динамический строп (рывковый) 56 т 5 м серия PRO "Secura" + шаклы 6.5 т (2 шт.), Tplus</t>
  </si>
  <si>
    <t>Динамический строп (рывковый) 56 т 6 м серия PRO "Secura" + шаклы 6.5 т (2 шт.), Tplus</t>
  </si>
  <si>
    <t>Динамический строп (рывковый) 56 т 9 м серия PRO "Secura" + шаклы 6.5 т (2 шт.), Tplus</t>
  </si>
  <si>
    <t>Динамический строп (рывковый) 6 т 5 м серия "Туризм" + шаклы 2 т (2 шт.), Tplus</t>
  </si>
  <si>
    <t>Динамический строп (рывковый) 6 т 5 м серия "Туризм" + шаклы 3.25 т (2 шт.), Tplus</t>
  </si>
  <si>
    <t>Динамический строп (рывковый) 14 т 5 м серия PRO "Secura", Tplus</t>
  </si>
  <si>
    <t>Динамический строп (рывковый) 22 т 5 м серия PRO "Secura", Tplus</t>
  </si>
  <si>
    <t>Динамический строп (рывковый) 28 т 5 м серия PRO "Secura", Tplus</t>
  </si>
  <si>
    <t>T007602</t>
  </si>
  <si>
    <t>T007603</t>
  </si>
  <si>
    <t>T007604</t>
  </si>
  <si>
    <t>T007605</t>
  </si>
  <si>
    <t>T007606</t>
  </si>
  <si>
    <t>T007607</t>
  </si>
  <si>
    <t>T007608</t>
  </si>
  <si>
    <t>T007609</t>
  </si>
  <si>
    <t>T007600</t>
  </si>
  <si>
    <t>T007601</t>
  </si>
  <si>
    <t>T007997</t>
  </si>
  <si>
    <t>T007998</t>
  </si>
  <si>
    <t>T007999</t>
  </si>
  <si>
    <t>T008000</t>
  </si>
  <si>
    <t>T008001</t>
  </si>
  <si>
    <t>T008002</t>
  </si>
  <si>
    <t>T008003</t>
  </si>
  <si>
    <t>T008004</t>
  </si>
  <si>
    <t>T008005</t>
  </si>
  <si>
    <t>T008006</t>
  </si>
  <si>
    <t>T008007</t>
  </si>
  <si>
    <t>T008008</t>
  </si>
  <si>
    <t>T008009</t>
  </si>
  <si>
    <t>T008010</t>
  </si>
  <si>
    <t>T008011</t>
  </si>
  <si>
    <t>T008012</t>
  </si>
  <si>
    <t>T008013</t>
  </si>
  <si>
    <t>T008014</t>
  </si>
  <si>
    <t>T008015</t>
  </si>
  <si>
    <t>T008016</t>
  </si>
  <si>
    <t>T008017</t>
  </si>
  <si>
    <t>T008018</t>
  </si>
  <si>
    <t>T008019</t>
  </si>
  <si>
    <t>T008020</t>
  </si>
  <si>
    <t>T008021</t>
  </si>
  <si>
    <t>T008022</t>
  </si>
  <si>
    <t>T008023</t>
  </si>
  <si>
    <t>T008024</t>
  </si>
  <si>
    <t>T008025</t>
  </si>
  <si>
    <t>T008026</t>
  </si>
  <si>
    <t>T008027</t>
  </si>
  <si>
    <t>T008028</t>
  </si>
  <si>
    <t>T008029</t>
  </si>
  <si>
    <t>T008030</t>
  </si>
  <si>
    <t>T008031</t>
  </si>
  <si>
    <t>T008032</t>
  </si>
  <si>
    <t>T008033</t>
  </si>
  <si>
    <t>T008034</t>
  </si>
  <si>
    <t>T008035</t>
  </si>
  <si>
    <t>T008036</t>
  </si>
  <si>
    <t>T008037</t>
  </si>
  <si>
    <t>T008038</t>
  </si>
  <si>
    <t>T008039</t>
  </si>
  <si>
    <t>T008040</t>
  </si>
  <si>
    <t>T008041</t>
  </si>
  <si>
    <t>T008042</t>
  </si>
  <si>
    <t>T008043</t>
  </si>
  <si>
    <t>T008044</t>
  </si>
  <si>
    <t>T008045</t>
  </si>
  <si>
    <t>T008046</t>
  </si>
  <si>
    <t>T008047</t>
  </si>
  <si>
    <t>T008048</t>
  </si>
  <si>
    <t>T008049</t>
  </si>
  <si>
    <t>T008050</t>
  </si>
  <si>
    <t>T008051</t>
  </si>
  <si>
    <t>T008052</t>
  </si>
  <si>
    <t>T008053</t>
  </si>
  <si>
    <t>T008054</t>
  </si>
  <si>
    <t>T008055</t>
  </si>
  <si>
    <t>T008056</t>
  </si>
  <si>
    <t>T008057</t>
  </si>
  <si>
    <t>T008058</t>
  </si>
  <si>
    <t>T008059</t>
  </si>
  <si>
    <t>T008060</t>
  </si>
  <si>
    <t>T008061</t>
  </si>
  <si>
    <t>T008062</t>
  </si>
  <si>
    <t>T008063</t>
  </si>
  <si>
    <t>T008064</t>
  </si>
  <si>
    <t>T008065</t>
  </si>
  <si>
    <t>T008066</t>
  </si>
  <si>
    <t>T008067</t>
  </si>
  <si>
    <t>T008068</t>
  </si>
  <si>
    <t>T008069</t>
  </si>
  <si>
    <t>T008070</t>
  </si>
  <si>
    <t>T008071</t>
  </si>
  <si>
    <t>T008072</t>
  </si>
  <si>
    <t>T008073</t>
  </si>
  <si>
    <t>T008074</t>
  </si>
  <si>
    <t>T008075</t>
  </si>
  <si>
    <t>T008076</t>
  </si>
  <si>
    <t>T008077</t>
  </si>
  <si>
    <t>T008078</t>
  </si>
  <si>
    <t>T008079</t>
  </si>
  <si>
    <t>T008080</t>
  </si>
  <si>
    <t>T001642</t>
  </si>
  <si>
    <t>T001643</t>
  </si>
  <si>
    <t>T001644</t>
  </si>
  <si>
    <t>T001645</t>
  </si>
  <si>
    <t>Динамический строп (рывковый) 4.5 т 5 м серия "Стандарт", Tplus</t>
  </si>
  <si>
    <t>Динамический строп (рывковый) 4.5 т 6 м серия "Стандарт", Tplus</t>
  </si>
  <si>
    <t>Динамический строп (рывковый) 4.5 т 7 м серия "Стандарт", Tplus</t>
  </si>
  <si>
    <t>Динамический строп (рывковый) 4.5 т 8 м серия "Стандарт", Tplus</t>
  </si>
  <si>
    <t>Желтый фон- новинки</t>
  </si>
  <si>
    <t>T000965</t>
  </si>
  <si>
    <t>T000966</t>
  </si>
  <si>
    <t>T005267</t>
  </si>
  <si>
    <t>Общее колличество изделий в заказе:</t>
  </si>
  <si>
    <t>Общая сумма заказа</t>
  </si>
  <si>
    <t>T000359</t>
  </si>
  <si>
    <t>Сумка многофункциональная для строп 40-70 мм (оксфорд 600, нато), Tplus</t>
  </si>
  <si>
    <t>Сумка многофункциональная для строп 40-70 мм (оксфорд 600, олива), Tplus</t>
  </si>
  <si>
    <t>Сумка многофункциональная для строп 40-70 мм (оксфорд 600, цифра), Tplus</t>
  </si>
  <si>
    <t>Сумка многофункциональная для строп 75-120 мм (оксфорд 600, нато), Tplus</t>
  </si>
  <si>
    <t>Сумка многофункциональная для строп 75-120 мм (оксфорд 600, олива), Tplus</t>
  </si>
  <si>
    <t>Сумка многофункциональная для строп 75-120 мм (оксфорд 600, цифра), Tplus</t>
  </si>
  <si>
    <t>Сумка многофункциональная для строп 40-70 мм (оксфорд 600, красный), Tplus</t>
  </si>
  <si>
    <t>Сумка многофункциональная для строп 75-120 мм (оксфорд 600, красный), Tplus</t>
  </si>
  <si>
    <t>Сумка многофункциональная для строп 40-70 мм (ПВХ, красный), Tplus</t>
  </si>
  <si>
    <t>Сумка многофункциональная для строп 75-120 мм (ПВХ, красный), Tplus</t>
  </si>
  <si>
    <t>Динамический строп (рывковый) 4.5 т 5 м серия "Туризм" + сумка (синий), Tplus</t>
  </si>
  <si>
    <t>Динамический строп (рывковый) 4.5 т 5 м серия "Туризм" + шаклы 2 т (2 шт.) + сумка (синий), Tplus</t>
  </si>
  <si>
    <t>Динамический строп (рывковый) 6 т 5 м серия "Туризм" + сумка (синий), Tplus</t>
  </si>
  <si>
    <t>Динамический строп (рывковый) 6 т 9 м серия "Туризм" + шаклы 2 т (2 шт.) + сумка (синий), Tplus</t>
  </si>
  <si>
    <t>Динамический строп (рывковый) 6 т 9 м серия "Туризм" + шаклы 3.25 т (2 шт.) + сумка (синий), Tplus</t>
  </si>
  <si>
    <t>Динамический строп (рывковый) 7 т 9 м серия "Туризм" + сумка (синий), Tplus</t>
  </si>
  <si>
    <t>Динамический строп (рывковый) 7 т 9 м серия "Туризм" + шаклы 2 т (2 шт.) + сумка (синий), Tplus</t>
  </si>
  <si>
    <t>Динамический строп (рывковый) 7 т 9 м серия "Туризм" + шаклы 3.25 т (2 шт.) + сумка (синий), Tplus</t>
  </si>
  <si>
    <t>Динамический строп (рывковый) 8 т 9 м серия "Туризм" + сумка (синий), Tplus</t>
  </si>
  <si>
    <t>Динамический строп (рывковый) 8 т 9 м серия "Туризм" + шаклы 2 т (2 шт.) + сумка (синий), Tplus</t>
  </si>
  <si>
    <t>Динамический строп (рывковый) 8 т 9 м серия "Туризм" + шаклы 3.25 т (2 шт.) + сумка (синий), Tplus</t>
  </si>
  <si>
    <t>Динамический строп (рывковый) 10 т 9 м серия "Туризм" + сумка (синий), Tplus</t>
  </si>
  <si>
    <t>Динамический строп (рывковый) 10 т 9 м серия "Туризм" + шаклы 2 т (2 шт.) + сумка (синий), Tplus</t>
  </si>
  <si>
    <t>Динамический строп (рывковый) 10 т 9 м серия "Туризм" + шаклы 3.25 т (2 шт.) + сумка (синий), Tplus</t>
  </si>
  <si>
    <t>Сумка многофункциональная для строп 40-70 мм (оксфорд 600, синий), Tplus</t>
  </si>
  <si>
    <t>Сумка многофункциональная для строп 75-120 мм (оксфорд 600, синий), Tplus</t>
  </si>
  <si>
    <t>Сумка для динамической стропы и шаклов 60 (оксфорд 600, синий), Tplus</t>
  </si>
  <si>
    <t>Сумка для динамической стропы и шаклов 60 (оксфорд 600, красный), Tplus</t>
  </si>
  <si>
    <t>Сумка для динамической стропы и шаклов 60 (оксфорд 600, цифра), Tplus</t>
  </si>
  <si>
    <t>Сумка для динамической стропы и шаклов 60 (оксфорд 600, олива), Tplus</t>
  </si>
  <si>
    <t>Сумка для динамической стропы и шаклов 60 (оксфорд 600, нато), Tplus</t>
  </si>
  <si>
    <t>Сумка для динамической стропы и шаклов 80 (оксфорд 600, синий), Tplus</t>
  </si>
  <si>
    <t>Сумка для динамической стропы и шаклов 80 (оксфорд 600, красный), Tplus</t>
  </si>
  <si>
    <t>Сумка для динамической стропы и шаклов 80 (оксфорд 600, цифра), Tplus</t>
  </si>
  <si>
    <t>Сумка для динамической стропы и шаклов 80 (оксфорд 600, олива), Tplus</t>
  </si>
  <si>
    <t>Сумка для динамической стропы и шаклов 80 (оксфорд 600, нато), Tplus</t>
  </si>
  <si>
    <t>Сумка для динамической стропы и шаклов 120 (оксфорд 600, синий), Tplus</t>
  </si>
  <si>
    <t>Сумка для динамической стропы и шаклов 120 (оксфорд 600, красный), Tplus</t>
  </si>
  <si>
    <t>Сумка для динамической стропы и шаклов 120 (оксфорд 600, цифра), Tplus</t>
  </si>
  <si>
    <t>Сумка для динамической стропы и шаклов 120 (оксфорд 600, олива), Tplus</t>
  </si>
  <si>
    <t>Сумка для динамической стропы и шаклов 120 (оксфорд 600, нато), Tplus</t>
  </si>
  <si>
    <t>Гаситель троса без утяжелителя (ПВХ, красный), Tplus</t>
  </si>
  <si>
    <t>Гаситель троса с утяжелителем (ПВХ, красный), Tplus</t>
  </si>
  <si>
    <t>Комплект браслетов противоскольжения "4WD" R16-R21 тип1 усиленный в мешке (2шт., перчатки, крючок)</t>
  </si>
  <si>
    <t>Комплект браслетов противоскольжения "4WD" R16-R21 тип1 усиленный в мешке (4шт., перчатки, крючок)</t>
  </si>
  <si>
    <t>Комплект браслетов противоскольжения "4WD" R16-R21 тип1 усиленный в мешке (6шт., перчатки, крючок)</t>
  </si>
  <si>
    <t>Комплект браслетов противоскольжения "4WD" R16-R21 тип1 усиленный в мешке (8шт., перчатки, крючок)</t>
  </si>
  <si>
    <t>Комплект браслетов противоскольжения "4WD" R16-R21 тип2 усиленный в мешке (2шт., перчатки, крючок)</t>
  </si>
  <si>
    <t>Комплект браслетов противоскольжения "4WD" R16-R21 тип2 усиленный в мешке (4шт., перчатки, крючок)</t>
  </si>
  <si>
    <t>Комплект браслетов противоскольжения "4WD" R16-R21 тип2 усиленный в мешке (6шт., перчатки, крючок)</t>
  </si>
  <si>
    <t>Комплект браслетов противоскольжения "4WD" R16-R21 тип2 усиленный в мешке (8шт., перчатки, крючок)</t>
  </si>
  <si>
    <t>Браслеты противоскольжения "4WD" R16-R21 усиленный, Tplus</t>
  </si>
  <si>
    <t>Ремень буксировочный эластичный 4.5 т 5 м серия "Туризм" Крюк/Крюк, Tplus</t>
  </si>
  <si>
    <t>Ремень буксировочный эластичный 4.5 т 5 м серия "Туризм" Крюк/Крюк + сумка (синий), Tplus</t>
  </si>
  <si>
    <t>Ремень буксировочный эластичный 4.5 т 6 м серия "Туризм" Крюк/Крюк, Tplus</t>
  </si>
  <si>
    <t>Ремень буксировочный эластичный 4.5 т 6 м серия "Туризм" Крюк/Крюк + сумка (синий), Tplus</t>
  </si>
  <si>
    <t>Ремень буксировочный эластичный 6 т 5 м серия "Туризм" Крюк/Крюк, Tplus</t>
  </si>
  <si>
    <t>Ремень буксировочный эластичный 6 т 5 м серия "Туризм" Крюк/Крюк + сумка (синий), Tplus</t>
  </si>
  <si>
    <t>Ремень буксировочный эластичный 6 т 6 м серия "Туризм" Крюк/Крюк, Tplus</t>
  </si>
  <si>
    <t>Ремень буксировочный эластичный 6 т 6 м серия "Туризм" Крюк/Крюк + сумка (синий), Tplus</t>
  </si>
  <si>
    <t>Ремень буксировочный эластичный 7 т 5 м серия "Туризм" Крюк/Крюк, Tplus</t>
  </si>
  <si>
    <t>Ремень буксировочный эластичный 7 т 5 м серия "Туризм" Крюк/Крюк + сумка (синий), Tplus</t>
  </si>
  <si>
    <t>Ремень буксировочный эластичный 7 т 6 м серия "Туризм" Крюк/Крюк, Tplus</t>
  </si>
  <si>
    <t>Ремень буксировочный эластичный 7 т 6 м серия "Туризм" Крюк/Крюк + сумка (синий), Tplus</t>
  </si>
  <si>
    <t>Ремень буксировочный эластичный 8 т 5 м серия "Туризм" Крюк/Крюк, Tplus</t>
  </si>
  <si>
    <t>Ремень буксировочный эластичный 8 т 5 м серия "Туризм" Крюк/Крюк + сумка (синий), Tplus</t>
  </si>
  <si>
    <t>Ремень буксировочный эластичный 8 т 6 м серия "Туризм" Крюк/Крюк, Tplus</t>
  </si>
  <si>
    <t>Ремень буксировочный эластичный 8 т 6 м серия "Туризм" Крюк/Крюк + сумка (синий), Tplus</t>
  </si>
  <si>
    <t>Ремень буксировочный эластичный 10 т 5 м серия "Туризм" Крюк/Крюк, Tplus</t>
  </si>
  <si>
    <t>Ремень буксировочный эластичный 10 т 5 м серия "Туризм" Крюк/Крюк + сумка (синий), Tplus</t>
  </si>
  <si>
    <t>Ремень буксировочный эластичный 10 т 6 м серия "Туризм" Крюк/Крюк, Tplus</t>
  </si>
  <si>
    <t>Ремень буксировочный эластичный 10 т 6 м серия "Туризм" Крюк/Крюк + сумка (синий), Tplus</t>
  </si>
  <si>
    <t>Ремень буксировочный эластичный 4.5 т 5 м серия "Стандарт" Крюк/Крюк, Tplus</t>
  </si>
  <si>
    <t>Ремень буксировочный эластичный 4.5 т 5 м серия "Стандарт" Крюк/Крюк + сумка (олива), Tplus</t>
  </si>
  <si>
    <t>Ремень буксировочный эластичный 4.5 т 6 м серия "Стандарт" Крюк/Крюк, Tplus</t>
  </si>
  <si>
    <t>Ремень буксировочный эластичный 4.5 т 6 м серия "Стандарт" Крюк/Крюк + сумка (олива), Tplus</t>
  </si>
  <si>
    <t>Ремень буксировочный эластичный 6 т 5 м серия "Стандарт" Крюк/Крюк, Tplus</t>
  </si>
  <si>
    <t>Ремень буксировочный эластичный 6 т 5 м серия "Стандарт" Крюк/Крюк + сумка (олива), Tplus</t>
  </si>
  <si>
    <t>Ремень буксировочный эластичный 6 т 6 м серия "Стандарт" Крюк/Крюк, Tplus</t>
  </si>
  <si>
    <t>Ремень буксировочный эластичный 6 т 6 м серия "Стандарт" Крюк/Крюк + сумка (олива), Tplus</t>
  </si>
  <si>
    <t>Ремень буксировочный эластичный 9 т 5 м серия "Стандарт" Крюк/Крюк, Tplus</t>
  </si>
  <si>
    <t>Ремень буксировочный эластичный 9 т 5 м серия "Стандарт" Крюк/Крюк + сумка (олива), Tplus</t>
  </si>
  <si>
    <t>Ремень буксировочный эластичный 9 т 6 м серия "Стандарт" Крюк/Крюк, Tplus</t>
  </si>
  <si>
    <t>Ремень буксировочный эластичный 9 т 6 м серия "Стандарт" Крюк/Крюк + сумка (олива), Tplus</t>
  </si>
  <si>
    <t>T009197</t>
  </si>
  <si>
    <t>T009198</t>
  </si>
  <si>
    <t>T009199</t>
  </si>
  <si>
    <t>T009200</t>
  </si>
  <si>
    <t>T009201</t>
  </si>
  <si>
    <t>T009202</t>
  </si>
  <si>
    <t>T009203</t>
  </si>
  <si>
    <t>T009204</t>
  </si>
  <si>
    <t>T009205</t>
  </si>
  <si>
    <t>T009206</t>
  </si>
  <si>
    <t>T009207</t>
  </si>
  <si>
    <t>T009208</t>
  </si>
  <si>
    <t>T009209</t>
  </si>
  <si>
    <t>T009210</t>
  </si>
  <si>
    <t>T009211</t>
  </si>
  <si>
    <t>T009212</t>
  </si>
  <si>
    <t>T009213</t>
  </si>
  <si>
    <t>T009214</t>
  </si>
  <si>
    <t>T009215</t>
  </si>
  <si>
    <t>T009216</t>
  </si>
  <si>
    <t>T009217</t>
  </si>
  <si>
    <t>T009218</t>
  </si>
  <si>
    <t>T009219</t>
  </si>
  <si>
    <t>T009220</t>
  </si>
  <si>
    <t>T009221</t>
  </si>
  <si>
    <t>T009222</t>
  </si>
  <si>
    <t>T009223</t>
  </si>
  <si>
    <t>T009224</t>
  </si>
  <si>
    <t>T009225</t>
  </si>
  <si>
    <t>T009226</t>
  </si>
  <si>
    <t>T009227</t>
  </si>
  <si>
    <t>T009228</t>
  </si>
  <si>
    <t>T009229</t>
  </si>
  <si>
    <t>T009230</t>
  </si>
  <si>
    <t>T009231</t>
  </si>
  <si>
    <t>T009232</t>
  </si>
  <si>
    <t>T009233</t>
  </si>
  <si>
    <t>T009234</t>
  </si>
  <si>
    <t>T009235</t>
  </si>
  <si>
    <t>T009236</t>
  </si>
  <si>
    <t>T009237</t>
  </si>
  <si>
    <t>T009238</t>
  </si>
  <si>
    <t>T009239</t>
  </si>
  <si>
    <t>T009240</t>
  </si>
  <si>
    <t>T009241</t>
  </si>
  <si>
    <t>T009242</t>
  </si>
  <si>
    <t>T009243</t>
  </si>
  <si>
    <t>T009244</t>
  </si>
  <si>
    <t>T009245</t>
  </si>
  <si>
    <t>T009246</t>
  </si>
  <si>
    <t>T009247</t>
  </si>
  <si>
    <t>T009248</t>
  </si>
  <si>
    <t>T009249</t>
  </si>
  <si>
    <t>T009250</t>
  </si>
  <si>
    <t>T009251</t>
  </si>
  <si>
    <t>T009252</t>
  </si>
  <si>
    <t>T009253</t>
  </si>
  <si>
    <t>T009254</t>
  </si>
  <si>
    <t>Ремень буксировочный эластичный 6 т 5 м серия PRO "Secura" Крюк/Крюк, Tplus</t>
  </si>
  <si>
    <t>Ремень буксировочный эластичный 6 т 6 м серия PRO "Secura" Крюк/Крюк, Tplus</t>
  </si>
  <si>
    <t>T007185</t>
  </si>
  <si>
    <t>T009293</t>
  </si>
  <si>
    <t>Ремень буксировочный эластичный 6 т 5 м серия PRO "Secura" Крюк/Крюк + сумка (олива), Tplus</t>
  </si>
  <si>
    <t>Ремень буксировочный эластичный 6 т 6 м серия PRO "Secura" Крюк/Крюк + сумка (олива), Tplus</t>
  </si>
  <si>
    <t>T009294</t>
  </si>
  <si>
    <t>T009295</t>
  </si>
  <si>
    <t>Наборы EXTREME, Tplus</t>
  </si>
  <si>
    <t>Наборы CITY, Tplus</t>
  </si>
  <si>
    <t>Набор EXTREME (а/м массой от 2.5 до 3.5 т) серия "Стандарт", Tplus</t>
  </si>
  <si>
    <t>Набор EXTREME (а/м массой от 2 до 3 т) серия "Стандарт", Tplus</t>
  </si>
  <si>
    <t>Набор EXTREME (а/м массой от 1.5 до 2.5 т) серия "Стандарт", Tplus</t>
  </si>
  <si>
    <t>Набор EXTREME (а/м массой от 1.0 до 1.8 т) серия "Стандарт", Tplus</t>
  </si>
  <si>
    <t>Набор CITY (а/м массой от 2.5 до 3.5 т) серия "Стандарт", Tplus</t>
  </si>
  <si>
    <t>Набор CITY (а/м массой от 2 до 3 т) серия "Стандарт", Tplus</t>
  </si>
  <si>
    <t>Набор CITY (а/м массой от 1.5 до 2.5 т) серия "Стандарт", Tplus</t>
  </si>
  <si>
    <t>Набор CITY (а/м массой от 1.0 до 1.8 т) серия "Стандарт", Tplus</t>
  </si>
  <si>
    <t>Набор EXTREME (а/м массой от 3.0 до 5.0 т) серия PRO "Secura", Tplus</t>
  </si>
  <si>
    <t>Набор EXTREME (а/м массой от 2.0 до 3.5 т) серия PRO "Secura", Tplus</t>
  </si>
  <si>
    <t>Набор EXTREME (а/м массой от 1.5 до 3.0 т) серия PRO "Secura", Tplus</t>
  </si>
  <si>
    <t>Набор CITY (а/м массой от 3.0 до 5.0 т) серия PRO "Secura", Tplus</t>
  </si>
  <si>
    <t>Набор CITY (а/м массой от 2.0 до 3.5 т) серия PRO "Secura", Tplus</t>
  </si>
  <si>
    <t>Набор CITY (а/м массой от 1.5 до 3.0 т) серия PRO "Secura", Tplus</t>
  </si>
  <si>
    <t>Набор EXTREME (а/м массой от 1.7 до 2.8 т) серия "Туризм", Tplus</t>
  </si>
  <si>
    <t>Набор EXTREME (а/м массой от 1.3 до 2.2 т) серия "Туризм", Tplus</t>
  </si>
  <si>
    <t>Набор EXTREME (а/м массой от 0.9 до 1.9 т) серия "Туризм", Tplus</t>
  </si>
  <si>
    <t>Набор EXTREME (а/м массой до 1.6 т) серия "Туризм", Tplus</t>
  </si>
  <si>
    <t>Наборы TRAVEL, Tplus</t>
  </si>
  <si>
    <t>Набор TRAVEL (а/м массой от 1.7 до 2.8 т) серия "Туризм", Tplus</t>
  </si>
  <si>
    <t>Набор TRAVEL (а/м массой от 1.3 до 2.2 т) серия "Туризм", Tplus</t>
  </si>
  <si>
    <t>Набор TRAVEL (а/м массой от 0.9 до 1.9 т) серия "Туризм", Tplus</t>
  </si>
  <si>
    <t>Набор TRAVEL (а/м массой до 1.6 т) серия "Туризм", Tplus</t>
  </si>
  <si>
    <t>Набор TRAVEL (а/м массой от 2.5 до 3.5 т) серия "Стандарт", Tplus</t>
  </si>
  <si>
    <t>Набор TRAVEL (а/м массой от 2 до 3 т) серия "Стандарт", Tplus</t>
  </si>
  <si>
    <t>Набор TRAVEL (а/м массой от 1.5 до 2.5 т) серия "Стандарт", Tplus</t>
  </si>
  <si>
    <t>Набор TRAVEL (а/м массой от 1.0 до 1.8 т) серия "Стандарт", Tplus</t>
  </si>
  <si>
    <t>Набор TRAVEL (а/м массой от 3.0 до 5.0 т) серия PRO "Secura", Tplus</t>
  </si>
  <si>
    <t>Набор TRAVEL (а/м массой от 2.0 до 3.5 т) серия PRO "Secura", Tplus</t>
  </si>
  <si>
    <t>Набор TRAVEL (а/м массой от 1.5 до 3.0 т) серия PRO "Secura", Tplus</t>
  </si>
  <si>
    <t>Набор CITY (а/м массой от 1.7 до 2.8 т) серия "Туризм", Tplus</t>
  </si>
  <si>
    <t>Набор CITY (а/м массой от 1.3 до 2.2 т) серия "Туризм", Tplus</t>
  </si>
  <si>
    <t>Набор CITY (а/м массой от 0.9 до 1.9 т) серия "Туризм", Tplus</t>
  </si>
  <si>
    <t>Набор CITY (а/м массой до 1.6 т) серия "Туризм", Tplus</t>
  </si>
  <si>
    <t>Ремни буксировочные эластичные 4.5 т серия "Туризм" (а/м и ATV до 1.3 т*), Tplus</t>
  </si>
  <si>
    <t>Ремни буксировочные эластичные 6 т серия "Туризм" (а/м до 1.6 т), Tplus</t>
  </si>
  <si>
    <t>Ремни буксировочные эластичные 7 т серия "Туризм" (а/м 0.9-1.9 т), Tplus</t>
  </si>
  <si>
    <t>Ремни буксировочные эластичные 8 т серия "Туризм" (а/м 1.3-2.2 т), Tplus</t>
  </si>
  <si>
    <t>Ремни буксировочные эластичные 10 т серия "Туризм" (а/м 1.7-2.8 т), Tplus</t>
  </si>
  <si>
    <t>Ремни буксировочные эластичные 4.5 т серия "Стандарт" (а/м до 1.4 т), Tplus</t>
  </si>
  <si>
    <t>Ремни буксировочные эластичные 6 т серия "Стандарт" (а/м до 1.8 т), Tplus</t>
  </si>
  <si>
    <t>Ремни буксировочные эластичные 9 т серия "Стандарт" (а/м 1.5-2.5 т), Tplus</t>
  </si>
  <si>
    <t>Ремни буксировочные эластичные 6 т серия PRO "Secura" (а/м до 2 т), Tplus</t>
  </si>
  <si>
    <t>Ремни буксировочные эластичные 9 т серия PRO "Secura" (а/м 1.5-3 т), Tplus</t>
  </si>
  <si>
    <t>T007186</t>
  </si>
  <si>
    <t>Ремень буксировочный эластичный 9 т 5 м серия PRO "Secura" Крюк/Крюк, Tplus</t>
  </si>
  <si>
    <t>T009297</t>
  </si>
  <si>
    <t>Ремень буксировочный эластичный 9 т 5 м серия PRO "Secura" Крюк/Крюк + сумка (олива), Tplus</t>
  </si>
  <si>
    <t>T009298</t>
  </si>
  <si>
    <t>Ремень буксировочный эластичный 9 т 6 м серия PRO "Secura" Крюк/Крюк, Tplus</t>
  </si>
  <si>
    <t>T009299</t>
  </si>
  <si>
    <t>Ремень буксировочный эластичный 9 т 6 м серия PRO "Secura" Крюк/Крюк + сумка (олива), Tplus</t>
  </si>
  <si>
    <t>Защитный чехол для динамической стропы 40-80 мм (12 м), Tplus</t>
  </si>
  <si>
    <t>Динамический строп (рывковый) 40 т 5 м серия "Стандарт" + шаклы 4.75 т (2 шт.), Tplus</t>
  </si>
  <si>
    <t>Динамический строп (рывковый) 50 т 5 м серия "Стандарт" + шаклы 4.75 т (2 шт.), Tplus</t>
  </si>
  <si>
    <t>Набор EXTREME (а/м массой до 1.3 т) серия "Туризм", Tplus</t>
  </si>
  <si>
    <t>Набор EXTREME (а/м массой до 1.4 т) серия "Стандарт", Tplus</t>
  </si>
  <si>
    <t>Набор EXTREME (а/м массой до 2.0 т) серия PRO "Secura", Tplus</t>
  </si>
  <si>
    <t>Набор TRAVEL (а/м массой до 1.3 т) серия "Туризм", Tplus</t>
  </si>
  <si>
    <t>Набор TRAVEL (а/м массой до 1.4 т) серия "Стандарт", Tplus</t>
  </si>
  <si>
    <t>Набор TRAVEL (а/м массой до 2.0 т) серия PRO "Secura", Tplus</t>
  </si>
  <si>
    <t>Набор CITY (а/м массой до 1.3 т) серия "Туризм", Tplus</t>
  </si>
  <si>
    <t>Набор CITY (а/м массой до 1.4 т) серия "Стандарт", Tplus</t>
  </si>
  <si>
    <t>Набор CITY (а/м массой до 2.0 т) серия PRO "Secura", Tplus</t>
  </si>
  <si>
    <t>Наполнение наборов по след. ссылке:</t>
  </si>
  <si>
    <t xml:space="preserve">Усиленные буксировочные ремни 16/21 т Крюк/Крюк, Tplus </t>
  </si>
  <si>
    <t>T000932</t>
  </si>
  <si>
    <t>T000935</t>
  </si>
  <si>
    <t>Браслет противоскольжения "4WD" R16-R21 тип1 усиленный, Tplus</t>
  </si>
  <si>
    <t>Браслет противоскольжения "4WD" R16-R21 тип2 усиленный, Tplus</t>
  </si>
  <si>
    <t xml:space="preserve">Усиленный буксировочный ремень 16/21 т 5 м Крюк/Крюк, Tplus </t>
  </si>
  <si>
    <t xml:space="preserve">Усиленный буксировочный ремень 16/21 т 6 м Крюк/Крюк, Tplus </t>
  </si>
  <si>
    <t>Кр. опт</t>
  </si>
  <si>
    <t>Сумки многофункциональные для строп (вид, плотность, цвет материала), Tplus</t>
  </si>
  <si>
    <t>Сумки для динамической стропы и шаклов (вид, плотность, цвет материала), Tplus</t>
  </si>
  <si>
    <t>Сумка многофункциональная для строп 40-70 мм (ПВХ, серый), Tplus</t>
  </si>
  <si>
    <t>Сумка многофункциональная для строп 40-70 мм (ПВХ, желтый), Tplus</t>
  </si>
  <si>
    <t>Сумка многофункциональная для строп 75-120 мм (ПВХ, серый), Tplus</t>
  </si>
  <si>
    <t>Сумка многофункциональная для строп 75-120 мм (ПВХ, желтый), Tplus</t>
  </si>
  <si>
    <t>T009960</t>
  </si>
  <si>
    <t>T009959</t>
  </si>
  <si>
    <t>T009961</t>
  </si>
  <si>
    <t>T009963</t>
  </si>
  <si>
    <t>T009962</t>
  </si>
  <si>
    <t>T009964</t>
  </si>
  <si>
    <t>T010114</t>
  </si>
  <si>
    <t>T010115</t>
  </si>
  <si>
    <t>T010116</t>
  </si>
  <si>
    <t>T010117</t>
  </si>
  <si>
    <t>T010118</t>
  </si>
  <si>
    <t>T010119</t>
  </si>
  <si>
    <t>T010120</t>
  </si>
  <si>
    <t>T010121</t>
  </si>
  <si>
    <t>Динамический строп (рывковый) 12 т 5 м серия "Туризм", Tplus</t>
  </si>
  <si>
    <t>Динамический строп (рывковый) 12 т 6 м серия "Туризм", Tplus</t>
  </si>
  <si>
    <t>Динамический строп (рывковый) 12 т 7 м серия "Туризм", Tplus</t>
  </si>
  <si>
    <t>Динамический строп (рывковый) 12 т 8 м серия "Туризм", Tplus</t>
  </si>
  <si>
    <t>Динамический строп (рывковый) 12 т 9 м серия "Туризм", Tplus</t>
  </si>
  <si>
    <t>Динамический строп (рывковый) 12 т 10 м серия "Туризм", Tplus</t>
  </si>
  <si>
    <t>Динамический строп (рывковый) 12 т 11 м серия "Туризм", Tplus</t>
  </si>
  <si>
    <t>Динамический строп (рывковый) 12 т 12 м серия "Туризм", Tplus</t>
  </si>
  <si>
    <t>T010122</t>
  </si>
  <si>
    <t>T010123</t>
  </si>
  <si>
    <t>T010124</t>
  </si>
  <si>
    <t>T010125</t>
  </si>
  <si>
    <t>T010126</t>
  </si>
  <si>
    <t>T010127</t>
  </si>
  <si>
    <t>T010128</t>
  </si>
  <si>
    <t>T010129</t>
  </si>
  <si>
    <t>Динамический строп (рывковый) 14 т 5 м серия "Туризм", Tplus</t>
  </si>
  <si>
    <t>Динамический строп (рывковый) 14 т 6 м серия "Туризм", Tplus</t>
  </si>
  <si>
    <t>Динамический строп (рывковый) 14 т 7 м серия "Туризм", Tplus</t>
  </si>
  <si>
    <t>Динамический строп (рывковый) 14 т 8 м серия "Туризм", Tplus</t>
  </si>
  <si>
    <t>Динамический строп (рывковый) 14 т 9 м серия "Туризм", Tplus</t>
  </si>
  <si>
    <t>Динамический строп (рывковый) 14 т 10 м серия "Туризм", Tplus</t>
  </si>
  <si>
    <t>Динамический строп (рывковый) 14 т 11 м серия "Туризм", Tplus</t>
  </si>
  <si>
    <t>Динамический строп (рывковый) 14 т 12 м серия "Туризм", Tplus</t>
  </si>
  <si>
    <t>Динамические стропы (рывковые) 12 т серия "Туризм" (а/м от 2.2 до 3.4 т т), Tplus</t>
  </si>
  <si>
    <t>Динамические стропы (рывковые) 14 т серия "Туризм" (а/м от 2.5 до 4.2 т), Tplus</t>
  </si>
  <si>
    <t>Сумка многофункциональная для строп 40-70 мм (оксфорд 600, multicam), Tplus</t>
  </si>
  <si>
    <t>Сумка многофункциональная для строп 75-120 мм (оксфорд 600, multicam), Tplus</t>
  </si>
  <si>
    <t>Сумка для динамической стропы и шаклов 60 (оксфорд 600, multicam), Tplus</t>
  </si>
  <si>
    <t>Сумка для динамической стропы и шаклов 80 (оксфорд 600, multicam), Tplus</t>
  </si>
  <si>
    <t>Сумка для динамической стропы и шаклов 120 (оксфорд 600, multicam), Tplus</t>
  </si>
  <si>
    <t>T010171</t>
  </si>
  <si>
    <t>T010169</t>
  </si>
  <si>
    <t>T010170</t>
  </si>
  <si>
    <t>T010167</t>
  </si>
  <si>
    <t>T010168</t>
  </si>
  <si>
    <t>Динамический строп (рывковый) 12 т 5 м серия "Туризм" + шаклы 3.25 т (2 шт.), Tplus</t>
  </si>
  <si>
    <t>Динамический строп (рывковый) 12 т 6 м серия "Туризм" + шаклы 3.25 т (2 шт.), Tplus</t>
  </si>
  <si>
    <t>Динамический строп (рывковый) 12 т 9 м серия "Туризм" + шаклы 3.25 т (2 шт.), Tplus</t>
  </si>
  <si>
    <t>Динамический строп (рывковый) 12 т 5 м серия "Туризм" + шаклы 4.75 т (2 шт.), Tplus</t>
  </si>
  <si>
    <t>Динамический строп (рывковый) 12 т 6 м серия "Туризм" + шаклы 4.75 т (2 шт.), Tplus</t>
  </si>
  <si>
    <t>Динамический строп (рывковый) 12 т 9 м серия "Туризм" + шаклы 4.75 т (2 шт.), Tplus</t>
  </si>
  <si>
    <t>Динамический строп (рывковый) 14 т 5 м серия "Туризм" + шаклы 3.25 т (2 шт.), Tplus</t>
  </si>
  <si>
    <t>Динамический строп (рывковый) 14 т 6 м серия "Туризм" + шаклы 3.25 т (2 шт.), Tplus</t>
  </si>
  <si>
    <t>Динамический строп (рывковый) 14 т 9 м серия "Туризм" + шаклы 3.25 т (2 шт.), Tplus</t>
  </si>
  <si>
    <t>Динамический строп (рывковый) 14 т 5 м серия "Туризм" + шаклы 4.75 т (2 шт.), Tplus</t>
  </si>
  <si>
    <t>Динамический строп (рывковый) 14 т 6 м серия "Туризм" + шаклы 4.75 т (2 шт.), Tplus</t>
  </si>
  <si>
    <t>Динамический строп (рывковый) 14 т 9 м серия "Туризм" + шаклы 4.75 т (2 шт.), Tplus</t>
  </si>
  <si>
    <t>T010307</t>
  </si>
  <si>
    <t>T010308</t>
  </si>
  <si>
    <t>T010309</t>
  </si>
  <si>
    <t>T010310</t>
  </si>
  <si>
    <t>T010311</t>
  </si>
  <si>
    <t>T010312</t>
  </si>
  <si>
    <t>T010313</t>
  </si>
  <si>
    <t>T010314</t>
  </si>
  <si>
    <t>T010315</t>
  </si>
  <si>
    <t>T010316</t>
  </si>
  <si>
    <t>T010317</t>
  </si>
  <si>
    <t>T010318</t>
  </si>
  <si>
    <t>Защитный кожух, Tplus</t>
  </si>
  <si>
    <t>T010404</t>
  </si>
  <si>
    <t>T010494</t>
  </si>
  <si>
    <t>T010495</t>
  </si>
  <si>
    <t>Ремень эластичный регулируемый с защелкой 30 мм, Tplus</t>
  </si>
  <si>
    <t>Ремень эластичный регулируемый с защелкой 40 мм, Tplus</t>
  </si>
  <si>
    <t xml:space="preserve">Сайт: </t>
  </si>
  <si>
    <t>E-mail:</t>
  </si>
  <si>
    <t>tplus-pro@mail.ru</t>
  </si>
  <si>
    <t>Буксировочный ремень 42 т 5 м Петля/Петля, Tplus</t>
  </si>
  <si>
    <t>T000075</t>
  </si>
  <si>
    <t>Буксировочный ремень 56 т 5 м Петля/Петля, Tplus</t>
  </si>
  <si>
    <t>T013512</t>
  </si>
  <si>
    <t>Буксировочный ремень 70 т 5 м Петля/Петля, Tplus</t>
  </si>
  <si>
    <t>T013513</t>
  </si>
  <si>
    <t>T013514</t>
  </si>
  <si>
    <t>Буксировочный ремень 105 т 5 м Петля/Петля, Tplus</t>
  </si>
  <si>
    <t>Динамический строп (рывковый) 4.5 т 4 м серия "Туризм", Tplus</t>
  </si>
  <si>
    <t>Динамический строп (рывковый) 4.5 т 4.5 м серия "Туризм", Tplus</t>
  </si>
  <si>
    <t>Динамический строп (рывковый) 6 т 4 м серия "Туризм", Tplus</t>
  </si>
  <si>
    <t>Динамический строп (рывковый) 6 т 4.5 м серия "Туризм", Tplus</t>
  </si>
  <si>
    <t>Динамический строп (рывковый) 7 т 4 м серия "Туризм", Tplus</t>
  </si>
  <si>
    <t>Динамический строп (рывковый) 7 т 4.5 м серия "Туризм", Tplus</t>
  </si>
  <si>
    <t>Динамический строп (рывковый) 8 т 4 м серия "Туризм", Tplus</t>
  </si>
  <si>
    <t>Динамический строп (рывковый) 8 т 4.5 м серия "Туризм", Tplus</t>
  </si>
  <si>
    <t>Динамический строп (рывковый) 10 т 4 м серия "Туризм", Tplus</t>
  </si>
  <si>
    <t>Динамический строп (рывковый) 10 т 4.5 м серия "Туризм", Tplus</t>
  </si>
  <si>
    <t>Динамический строп (рывковый) 12 т 4 м серия "Туризм", Tplus</t>
  </si>
  <si>
    <t>Динамический строп (рывковый) 12 т 4.5 м серия "Туризм", Tplus</t>
  </si>
  <si>
    <t>Динамический строп (рывковый) 14 т 4 м серия "Туризм", Tplus</t>
  </si>
  <si>
    <t>Динамический строп (рывковый) 14 т 4.5 м серия "Туризм", Tplus</t>
  </si>
  <si>
    <t>Динамический строп (рывковый) 4.5 т 4 м серия "Стандарт", Tplus</t>
  </si>
  <si>
    <t>Динамический строп (рывковый) 4.5 т 4.5 м серия "Стандарт", Tplus</t>
  </si>
  <si>
    <t>Динамический строп (рывковый) 6 т 4 м серия "Стандарт", Tplus</t>
  </si>
  <si>
    <t>Динамический строп (рывковый) 6 т 4.5 м серия "Стандарт", Tplus</t>
  </si>
  <si>
    <t>Динамический строп (рывковый) 9 т 4 м серия "Стандарт", Tplus</t>
  </si>
  <si>
    <t>T013511</t>
  </si>
  <si>
    <t>T010516</t>
  </si>
  <si>
    <t>T010517</t>
  </si>
  <si>
    <t>T001254</t>
  </si>
  <si>
    <t>T000388</t>
  </si>
  <si>
    <t>T001257</t>
  </si>
  <si>
    <t>T000405</t>
  </si>
  <si>
    <t>T001299</t>
  </si>
  <si>
    <t>Динамический строп (рывковый) 12 т 4 м серия "Стандарт", Tplus</t>
  </si>
  <si>
    <t>Динамический строп (рывковый) 12 т 4.5 м серия "Стандарт", Tplus</t>
  </si>
  <si>
    <t>T001001</t>
  </si>
  <si>
    <t>T001210</t>
  </si>
  <si>
    <t>T001845</t>
  </si>
  <si>
    <t>T001255</t>
  </si>
  <si>
    <t>Динамический строп (рывковый) 14 т 4 м серия "Стандарт", Tplus</t>
  </si>
  <si>
    <t>Динамический строп (рывковый) 14 т 4.5 м серия "Стандарт", Tplus</t>
  </si>
  <si>
    <t>T013515</t>
  </si>
  <si>
    <t>T013516</t>
  </si>
  <si>
    <t>T013517</t>
  </si>
  <si>
    <t>T013518</t>
  </si>
  <si>
    <t>T013519</t>
  </si>
  <si>
    <t>T013520</t>
  </si>
  <si>
    <t>T013521</t>
  </si>
  <si>
    <t>T013522</t>
  </si>
  <si>
    <t>T013523</t>
  </si>
  <si>
    <t>T013524</t>
  </si>
  <si>
    <t>T013525</t>
  </si>
  <si>
    <t>Набор для использования домкрата в качестве лебедки, Tplus</t>
  </si>
  <si>
    <t>T013673</t>
  </si>
  <si>
    <t>Корозащитный строп 9 т 1 м, Tplus</t>
  </si>
  <si>
    <t>Корозащитный строп 10 т 1 м, Tplus</t>
  </si>
  <si>
    <t>Корозащитный строп 16 т 1 м, Tplus</t>
  </si>
  <si>
    <t>Корозащитный строп 25 т 1 м, Tplus</t>
  </si>
  <si>
    <t>Корозащитный строп 9 т 1 м Звено/Звено 2 т, Tplus</t>
  </si>
  <si>
    <t>Корозащитный строп 10 т 1 м Крюк 2 т/Звено 2 т, Tplus</t>
  </si>
  <si>
    <t>Корозащитный строп 10 т 1 м Звено/Звено 2 т, Tplus</t>
  </si>
  <si>
    <t>T013676</t>
  </si>
  <si>
    <t>T013677</t>
  </si>
  <si>
    <t>T013678</t>
  </si>
  <si>
    <t>T013679</t>
  </si>
  <si>
    <t>T013680</t>
  </si>
  <si>
    <t>T013681</t>
  </si>
  <si>
    <t>T013682</t>
  </si>
  <si>
    <t>T013683</t>
  </si>
  <si>
    <t>Стяжка-контакт (350х25 мм) олива, Tplus</t>
  </si>
  <si>
    <t>Стяжка-контакт (450х50 мм) олива, Tplus</t>
  </si>
  <si>
    <t>T013684</t>
  </si>
  <si>
    <t>T013685</t>
  </si>
  <si>
    <t>Знак "Крупногабаритный груз", Tplus</t>
  </si>
  <si>
    <t>Комплект флажков со световозвращающей лентой для буксировочных ремня/троса (2 шт., инструкция, красный), Tplus</t>
  </si>
  <si>
    <t>Знак "Крупногабаритный груз" (ПВХ, красный), Tplus</t>
  </si>
  <si>
    <t>Знак "Крупногабаритный груз" (оксфорд 600, красный), Tplus</t>
  </si>
  <si>
    <t>T013746</t>
  </si>
  <si>
    <t>T013747</t>
  </si>
  <si>
    <t>Устройства для подъёма а/м за колесо, бампер и фаркоп, Tplus</t>
  </si>
  <si>
    <t>Кронштейн подъема за фаркоп</t>
  </si>
  <si>
    <t>T014045</t>
  </si>
  <si>
    <t>Корозащитный строп 9 т 1.5 м, Tplus</t>
  </si>
  <si>
    <t>Корозащитный строп 10 т 1.5 м, Tplus</t>
  </si>
  <si>
    <t>Корозащитный строп 16 т 1.5 м, Tplus</t>
  </si>
  <si>
    <t>Корозащитный строп 25 т 1.5 м, Tplus</t>
  </si>
  <si>
    <t>Корозащитный строп 9 т 1.5 м Звено/Звено 2 т, Tplus</t>
  </si>
  <si>
    <t>Корозащитный строп 10 т 1.5 м Крюк 2 т/Звено 2 т, Tplus</t>
  </si>
  <si>
    <t>Корозащитный строп 10 т 1.5 м Звено/Звено 2 т, Tplus</t>
  </si>
  <si>
    <t>T014166</t>
  </si>
  <si>
    <t>T014167</t>
  </si>
  <si>
    <t>T014168</t>
  </si>
  <si>
    <t>T014169</t>
  </si>
  <si>
    <t>T014170</t>
  </si>
  <si>
    <t>T014171</t>
  </si>
  <si>
    <t>T014172</t>
  </si>
  <si>
    <t>T014173</t>
  </si>
  <si>
    <t>Якорь лебедочный, Tplus</t>
  </si>
  <si>
    <t>T014344</t>
  </si>
  <si>
    <t>T014345</t>
  </si>
  <si>
    <t>Якорь лебедочный 5 петлевой 1,5 м, Tplus</t>
  </si>
  <si>
    <t>Якорь лебедочный 5 петлевой 1,5 м c кольями 35x350, Tplus</t>
  </si>
  <si>
    <t>С буксировочным эластичным ремнем (позиции без сумок) поставляется непромокаемый мешок</t>
  </si>
  <si>
    <t>Размер флажка (видимый): 200х200 мм
Ширина световозвращающей ленты: 50 мм
Соответствует требованиям ПДД</t>
  </si>
  <si>
    <t>Размер знака: 400х400 мм
Ширина световозвращающей ленты: 50 мм
Тип фиксации: шнур, люверсы
Соответствует требованиям ПДД</t>
  </si>
  <si>
    <t>Текстильная лента выдерживает
нагрузку 4.5тн.
Предупреждение - запрещено использовать изделие, закреплённое к грунту менее чем пятью кольями.</t>
  </si>
  <si>
    <t>Радиус диска: R12-R15
Ширина шины: 145-225 мм
Толщина цепи: 5 мм
Ширина ленты: 25 мм
Замок: сплав цинка (не силумин)
Накладка для защиты кромки диска
Для а/м с максимальной массой до 1.3 т</t>
  </si>
  <si>
    <t>Радиус диска: R12-R15
Ширина шины: 145-225 мм
Толщина цепи: 5 мм
Ширина ленты: 25 мм
Замок: сталь
Накладка для защиты кромки диска
Для а/м с максимальной массой до 1.5 т</t>
  </si>
  <si>
    <t>Радиус диска: R16-R21
Ширина шины: 205-235 мм
Толщина цепи: 6 мм
Ширина ленты: 35 мм
Замок: сплав цинка (не силумин)
Болт: класс 12.9, повышенной прочности (Германия)
Накладка для защиты кромки диска (пришита под зажимом)
Для а/м с максимальной массой до 2.5 т</t>
  </si>
  <si>
    <t>Радиус диска: R16-R21
Ширина шины: 205-235 мм
Толщина цепи: 6 мм
Ширина ленты: 50 мм
Замок: сталь
Болт: М8 класс 12.9, повышенной прочности (Германия)
Накладка для защиты кромки диска (пришита под зажимом)
Для а/м с максимальной массой до 3.5 т</t>
  </si>
  <si>
    <t>Гарантия на браслеты противоскольжения: 1 год</t>
  </si>
  <si>
    <t>Радиус колеса: R15-R16
Размер шины: 185-215 мм
Толщина цепи: 6 мм
Ширина ленты: 35 мм
Замок: сплав цинка (не силумин)
Болт: класс 12.9, повышенной прочности (Германия)
Накладка для защиты кромки диска
Применяется для а/м с максимальной массой до 2.5 т</t>
  </si>
  <si>
    <t>Радиус колеса: R15-R16
Размер шины: 185-215 мм
Толщина цепи: 6 мм
Ширина ленты: 35 мм
Замок: сталь
Болт: класс 12.9, повышенной прочности (Германия)
Накладка для защиты кромки диска
Для а/м с максимальной массой до 3.5 т</t>
  </si>
  <si>
    <t>Радиус колеса: R15-R16
Толщина цепи: 6 мм
Ширина ленты: 35 мм
Замок: сплав цинка (не силумин)
Болт: класс 12.9, повышенной прочности (Германия)
Накладка для защиты кромки диска
Для а/м с максимальной массой до 3.5 т</t>
  </si>
  <si>
    <t>Радиус колеса: R15-R16
Толщина цепи: 6 мм
Ширина ленты: 35 мм
Замок: сталь
Болт: класс 12.9, повышенной прочности (Германия)
Накладка для защиты кромки диска
Для а/м с максимальной массой до 3.5 т</t>
  </si>
  <si>
    <t>Радиус диска: R21-R22.5
Толщина цепи: 8 мм
Ширина ленты: 50 мм
Замок: сталь
Болт: класс 12.9, повышенной прочности (Германия)
Накладка для защиты кромки диска
Применяется для грузовых а/м</t>
  </si>
  <si>
    <t xml:space="preserve">Радиус диска: R16-R21;
Ширина шины: 205-235 мм;
Цепь: класс Т8, повышенной прочности (калиброванная);
Толщина цепи: 6 мм;
Ширина ленты: 35 мм;
Замок: сталь;
Болт: класс 12.9, повышенной прочности (Германия);
Накладка для защиты кромки диска (пришита под зажимом);
Для а/м с максимальной массой до 5 т;
</t>
  </si>
  <si>
    <t xml:space="preserve">Радиус диска: R15-R16
Ширина шины: 185-215 мм
Цепь: класс Т8, повышенной прочности (калиброванная)
Толщина цепи: 6 мм;
Ширина ленты: 35 мм;
Замок: сталь;
Болт: класс 12.9, повышенной прочности (Германия);
Накладка для защиты кромки диска (пришита под зажимом);
Для а/м с максимальной массой до 5 т;
</t>
  </si>
  <si>
    <t xml:space="preserve">Радиус диска: R15-R16
Цепь: класс Т8, повышенной прочности (калиброванная)
Толщина цепи: 6 мм;
Ширина ленты: 35 мм;
Замок: сталь;
Болт повышенной прочности класс 12.9 (Германия)
Накладка для защиты кромки диска (пришита под зажимом);
Для а/м с максимальной массой до 5 т;
</t>
  </si>
  <si>
    <t xml:space="preserve">Радиус колеса: от R21 до R22.5
Толщина цепи: 8 мм
Ширина ленты: 50 мм
Цепь: класс Т8, повышенной прочности (калиброванная)
Болт: класс 12.9, повышенной прочности (Германия)
Накладка для защиты кромки диска
Применяется для грузовых а/м
</t>
  </si>
  <si>
    <t xml:space="preserve">Радиус диска: R21-R22.5
Толщина цепи: 8 мм
Ширина ленты: 30 мм
Цепь: класс Т8, повышенной прочности (калиброванная)
Болт: класс 12.9, повышенной прочности (Германия)
Накладка для защиты кромки диска
Применяется для грузовых а/м
</t>
  </si>
  <si>
    <t>Якорь лебедочный 9 петлевой 2,5 м, Tplus</t>
  </si>
  <si>
    <t>T014393</t>
  </si>
  <si>
    <t>Якорь лебедочный 9 петлевой 2,5 м c кольями 35x350, Tplus</t>
  </si>
  <si>
    <t>T014392</t>
  </si>
  <si>
    <t>Буксировочные тросы (стальные) 50 т Петля/Петля (d: 24.0 мм), Tplus</t>
  </si>
  <si>
    <t>Буксировочный трос (стальной) 50 т 5 м Петля/Петля (d: 24.0 мм), Tplus</t>
  </si>
  <si>
    <t>Буксировочный трос (стальной) 50 т 6 м Петля/Петля (d: 24.0 мм), Tplus</t>
  </si>
  <si>
    <t>Буксировочный трос (стальной) 50 т 7 м Петля/Петля (d: 24.0 мм), Tplus</t>
  </si>
  <si>
    <t>Буксировочный трос (стальной) 50 т 8 м Петля/Петля (d: 24.0 мм), Tplus</t>
  </si>
  <si>
    <t>Буксировочный трос (стальной) 50 т 9 м Петля/Петля (d: 24.0 мм), Tplus</t>
  </si>
  <si>
    <t>Буксировочный трос (стальной) 50 т 10 м Петля/Петля (d: 24.0 мм), Tplus</t>
  </si>
  <si>
    <t>Буксировочный трос (стальной) 50 т 11 м Петля/Петля (d: 24.0 мм), Tplus</t>
  </si>
  <si>
    <t>Буксировочный трос (стальной) 50 т 12 м Петля/Петля (d: 24.0 мм), Tplus</t>
  </si>
  <si>
    <t>Буксировочные тросы (стальные) 70 т Петля/Петля (d: 27.0 мм), Tplus</t>
  </si>
  <si>
    <t>Буксировочный трос (стальной) 70 т 5 м Петля/Петля (d: 27.0 мм), Tplus</t>
  </si>
  <si>
    <t>Буксировочный трос (стальной) 70 т 6 м Петля/Петля (d: 27.0 мм), Tplus</t>
  </si>
  <si>
    <t>Буксировочный трос (стальной) 70 т 7 м Петля/Петля (d: 27.0 мм), Tplus</t>
  </si>
  <si>
    <t>Буксировочный трос (стальной) 70 т 8 м Петля/Петля (d: 27.0 мм), Tplus</t>
  </si>
  <si>
    <t>Буксировочный трос (стальной) 70 т 9 м Петля/Петля (d: 27.0 мм), Tplus</t>
  </si>
  <si>
    <t>Буксировочный трос (стальной) 70 т 10 м Петля/Петля (d: 27.0 мм), Tplus</t>
  </si>
  <si>
    <t>Буксировочный трос (стальной) 70 т 11 м Петля/Петля (d: 27.0 мм), Tplus</t>
  </si>
  <si>
    <t>Буксировочный трос (стальной) 70 т 12 м Петля/Петля (d: 27.0 мм), Tplus</t>
  </si>
  <si>
    <t>Буксировочные тросы (стальные) 100 т Петля/Петля (d: 29.0 мм), Tplus</t>
  </si>
  <si>
    <t>Буксировочный трос (стальной) 100 т 5 м Петля/Петля (d: 29.0 мм), Tplus</t>
  </si>
  <si>
    <t>Буксировочный трос (стальной) 100 т 6 м Петля/Петля (d: 29.0 мм), Tplus</t>
  </si>
  <si>
    <t>Буксировочный трос (стальной) 100 т 7 м Петля/Петля (d: 29.0 мм), Tplus</t>
  </si>
  <si>
    <t>Буксировочный трос (стальной) 100 т 8 м Петля/Петля (d: 29.0 мм), Tplus</t>
  </si>
  <si>
    <t>Буксировочный трос (стальной) 100 т 9 м Петля/Петля (d: 29.0 мм), Tplus</t>
  </si>
  <si>
    <t>Буксировочный трос (стальной) 100 т 10 м Петля/Петля (d: 29.0 мм), Tplus</t>
  </si>
  <si>
    <t>Буксировочный трос (стальной) 100 т 11 м Петля/Петля (d: 29.0 мм), Tplus</t>
  </si>
  <si>
    <t>Буксировочный трос (стальной) 100 т 12 м Петля/Петля (d: 29.0 мм), Tplus</t>
  </si>
  <si>
    <t>T014394</t>
  </si>
  <si>
    <t>T014395</t>
  </si>
  <si>
    <t>T014396</t>
  </si>
  <si>
    <t>T014397</t>
  </si>
  <si>
    <t>T014398</t>
  </si>
  <si>
    <t>T014399</t>
  </si>
  <si>
    <t>T014400</t>
  </si>
  <si>
    <t>T014401</t>
  </si>
  <si>
    <t>T014402</t>
  </si>
  <si>
    <t>T014403</t>
  </si>
  <si>
    <t>T014404</t>
  </si>
  <si>
    <t>T014405</t>
  </si>
  <si>
    <t>T014406</t>
  </si>
  <si>
    <t>T014407</t>
  </si>
  <si>
    <t>T014408</t>
  </si>
  <si>
    <t>T014409</t>
  </si>
  <si>
    <t>T014410</t>
  </si>
  <si>
    <t>T014411</t>
  </si>
  <si>
    <t>T014412</t>
  </si>
  <si>
    <t>T014413</t>
  </si>
  <si>
    <t>T014414</t>
  </si>
  <si>
    <t>T014415</t>
  </si>
  <si>
    <t>T014416</t>
  </si>
  <si>
    <t>T014417</t>
  </si>
  <si>
    <t>T014455</t>
  </si>
  <si>
    <t>T014456</t>
  </si>
  <si>
    <t>T014457</t>
  </si>
  <si>
    <t>T014458</t>
  </si>
  <si>
    <t>T014451</t>
  </si>
  <si>
    <t>T014452</t>
  </si>
  <si>
    <t>T014453</t>
  </si>
  <si>
    <t>T014454</t>
  </si>
  <si>
    <t>T014463</t>
  </si>
  <si>
    <t>T014464</t>
  </si>
  <si>
    <t>T014465</t>
  </si>
  <si>
    <t>T014466</t>
  </si>
  <si>
    <t>T014459</t>
  </si>
  <si>
    <t>T014460</t>
  </si>
  <si>
    <t>T014461</t>
  </si>
  <si>
    <t>T014462</t>
  </si>
  <si>
    <t>T014471</t>
  </si>
  <si>
    <t>T014472</t>
  </si>
  <si>
    <t>T014473</t>
  </si>
  <si>
    <t>T014474</t>
  </si>
  <si>
    <t>T014467</t>
  </si>
  <si>
    <t>T014468</t>
  </si>
  <si>
    <t>T014469</t>
  </si>
  <si>
    <t>T014470</t>
  </si>
  <si>
    <t>Ремни буксировочные эластичные 12 т серия "Туризм" (а/м от 2.2 до 3.4 т т), Tplus</t>
  </si>
  <si>
    <t>Ремень буксировочный эластичный 12 т 5 м серия "Туризм" Крюк/Крюк, Tplus</t>
  </si>
  <si>
    <t>Ремень буксировочный эластичный 12 т 6 м серия "Туризм" Крюк/Крюк + сумка (синий), Tplus</t>
  </si>
  <si>
    <t>Ремень буксировочный эластичный 12 т 5 м серия "Туризм" Крюк/Крюк + сумка (синий), Tplus</t>
  </si>
  <si>
    <t>Ремень буксировочный эластичный 12 т 6 м серия "Туризм" Крюк/Крюк, Tplus</t>
  </si>
  <si>
    <t>T001012</t>
  </si>
  <si>
    <t>Софт шакл "AmSteel-Blue®" 11.0 т 11 мм</t>
  </si>
  <si>
    <t>Софт шакл "AmSteel-Blue®" 6 т 8 мм</t>
  </si>
  <si>
    <t>T001999</t>
  </si>
  <si>
    <t>T001011</t>
  </si>
  <si>
    <t>T001013</t>
  </si>
  <si>
    <t>T001014</t>
  </si>
  <si>
    <t>T001015</t>
  </si>
  <si>
    <t>Софт шакл "AmSteel-Blue®"</t>
  </si>
  <si>
    <t>Софт-шакл PRO-4x4 6мм</t>
  </si>
  <si>
    <t>Софт-шакл PRO-4x4 8мм</t>
  </si>
  <si>
    <t>Софт-шакл PRO-4x4 9мм</t>
  </si>
  <si>
    <t>PRO-SHS-000006</t>
  </si>
  <si>
    <t>PRO-SHS-000008</t>
  </si>
  <si>
    <t>PRO-SHS-000009</t>
  </si>
  <si>
    <t>Софт-шакл PRO-4x4 10мм</t>
  </si>
  <si>
    <t>Софт-шакл PRO-4x4 12мм</t>
  </si>
  <si>
    <t>PRO-SHS-000010</t>
  </si>
  <si>
    <t>PRO-SHS-000012</t>
  </si>
  <si>
    <t>T014541</t>
  </si>
  <si>
    <t>T014542</t>
  </si>
  <si>
    <t>T014543</t>
  </si>
  <si>
    <t>T014544</t>
  </si>
  <si>
    <t>Опорная площадка для домкрата ORT high-jack, 290x290x80мм</t>
  </si>
  <si>
    <t>ORT-ORC</t>
  </si>
  <si>
    <t>Софт шакл "PRO-4x4"</t>
  </si>
  <si>
    <t>Корозащитный строп 9 т 1 м Крюк 2 т/Звено 2 т, Tplus</t>
  </si>
  <si>
    <t>Корозащитный строп 9 т 1.5 м Крюк 2 т/Звено 2 т, Tplus</t>
  </si>
  <si>
    <t>Корозащитный строп 9 т 2 м Крюк 2 т/Звено 2 т, Tplus</t>
  </si>
  <si>
    <t>Корозащитный строп 9 т 3 м Крюк 2 т/Звено 2 т, Tplus</t>
  </si>
  <si>
    <t>Домкрат реечный TOR ST0848/48" (155-1070, High Jack)</t>
  </si>
  <si>
    <t>Домкрат реечный TOR ST0860/60" (155-1350, High Jack)</t>
  </si>
  <si>
    <t>STO ACC-BL5</t>
  </si>
  <si>
    <t>Блок для лебедки универсальный СТОКРАТ 10 т</t>
  </si>
  <si>
    <t>Блок для лебедки ATV (полиспаст) СТОКРАТ. 2 тонны, с крюком</t>
  </si>
  <si>
    <t>STO ACC-BL1</t>
  </si>
  <si>
    <t>Блоки для лебедки СТОКРАТ</t>
  </si>
  <si>
    <t>Блок для лебедки (полиспаст) СТОКРАТ. 4 тонны</t>
  </si>
  <si>
    <t>STO ACC-BL3</t>
  </si>
  <si>
    <t>Лебедка рычажная тросовая TOR МТМ</t>
  </si>
  <si>
    <t>Лебедка рычажная тросовая TOR МТМ 800, 0,8 т, L=20м</t>
  </si>
  <si>
    <t>Лебедка рычажная тросовая TOR МТМ 1600, 1,6 т, L=20м</t>
  </si>
  <si>
    <t>Лебедка рычажная тросовая TOR МТМ 3200, 3,2 т, L=20м</t>
  </si>
  <si>
    <t>Лебедка рычажная тросовая TOR МТМ 5400, 5,4 т, L=20 м</t>
  </si>
  <si>
    <t>Домкрат реечный TOR High Jack</t>
  </si>
  <si>
    <t>Перчатки Clutch Gear</t>
  </si>
  <si>
    <t>Перчатки противоударные MXVSB/M Clutch Gear c Kevlar®</t>
  </si>
  <si>
    <t>T004998</t>
  </si>
  <si>
    <t>Перчатки для механиков из синт. замши MXRED/L Clutch Gear</t>
  </si>
  <si>
    <t>T001057</t>
  </si>
  <si>
    <t>Перчатки противоударные MXVSB/L Clutch Gear c Kevlar®</t>
  </si>
  <si>
    <t>T004997</t>
  </si>
  <si>
    <t>Перчатки противоударные MXVSB/XL Clutch Gear c Kevlar®</t>
  </si>
  <si>
    <t>T001058</t>
  </si>
  <si>
    <t>Перчатки противоударные MXVSBFL/XL Clutch Gear c Kevlar® (подкладка из флиса)</t>
  </si>
  <si>
    <t>T001361</t>
  </si>
  <si>
    <t>Ремень буксировочный эластичный 4.5 т 4.5 м серия "Туризм" Крюк/Крюк + сумка (синий), Tplus</t>
  </si>
  <si>
    <t>Ремень буксировочный эластичный 4.5 т 4.5 м серия "Туризм" Крюк/Крюк, Tplus</t>
  </si>
  <si>
    <t>Ремень буксировочный эластичный 4.5 т 4 м серия "Туризм" Крюк/Крюк, Tplus</t>
  </si>
  <si>
    <t>Ремень буксировочный эластичный 4.5 т 4 м серия "Туризм" Крюк/Крюк + сумка (синий), Tplus</t>
  </si>
  <si>
    <t>Ремень буксировочный эластичный 6 т 4 м серия "Туризм" Крюк/Крюк, Tplus</t>
  </si>
  <si>
    <t>Ремень буксировочный эластичный 6 т 4 м серия "Туризм" Крюк/Крюк + сумка (синий), Tplus</t>
  </si>
  <si>
    <t>Ремень буксировочный эластичный 6 т 4.5 м серия "Туризм" Крюк/Крюк, Tplus</t>
  </si>
  <si>
    <t>Ремень буксировочный эластичный 6 т 4.5 м серия "Туризм" Крюк/Крюк + сумка (синий), Tplus</t>
  </si>
  <si>
    <t>Ремень буксировочный эластичный 7 т 4 м серия "Туризм" Крюк/Крюк, Tplus</t>
  </si>
  <si>
    <t>Ремень буксировочный эластичный 7 т 4 м серия "Туризм" Крюк/Крюк + сумка (синий), Tplus</t>
  </si>
  <si>
    <t>Ремень буксировочный эластичный 7 т 4.5 м серия "Туризм" Крюк/Крюк, Tplus</t>
  </si>
  <si>
    <t>Ремень буксировочный эластичный 7 т 4.5 м серия "Туризм" Крюк/Крюк + сумка (синий), Tplus</t>
  </si>
  <si>
    <t>Ремень буксировочный эластичный 8 т 4 м серия "Туризм" Крюк/Крюк, Tplus</t>
  </si>
  <si>
    <t>Ремень буксировочный эластичный 8 т 4 м серия "Туризм" Крюк/Крюк + сумка (синий), Tplus</t>
  </si>
  <si>
    <t>Ремень буксировочный эластичный 8 т 4.5 м серия "Туризм" Крюк/Крюк, Tplus</t>
  </si>
  <si>
    <t>Ремень буксировочный эластичный 8 т 4.5 м серия "Туризм" Крюк/Крюк + сумка (синий), Tplus</t>
  </si>
  <si>
    <t>Ремень буксировочный эластичный 10 т 4 м серия "Туризм" Крюк/Крюк, Tplus</t>
  </si>
  <si>
    <t>Ремень буксировочный эластичный 10 т 4 м серия "Туризм" Крюк/Крюк + сумка (синий), Tplus</t>
  </si>
  <si>
    <t>Ремень буксировочный эластичный 10 т 4.5 м серия "Туризм" Крюк/Крюк, Tplus</t>
  </si>
  <si>
    <t>Ремень буксировочный эластичный 10 т 4.5 м серия "Туризм" Крюк/Крюк + сумка (синий), Tplus</t>
  </si>
  <si>
    <t>Ремень буксировочный эластичный 12 т 4 м серия "Туризм" Крюк/Крюк, Tplus</t>
  </si>
  <si>
    <t>Ремень буксировочный эластичный 12 т 4 м серия "Туризм" Крюк/Крюк + сумка (синий), Tplus</t>
  </si>
  <si>
    <t>Ремень буксировочный эластичный 12 т 4.5 м серия "Туризм" Крюк/Крюк, Tplus</t>
  </si>
  <si>
    <t>Ремень буксировочный эластичный 12 т 4.5 м серия "Туризм" Крюк/Крюк + сумка (синий), Tplus</t>
  </si>
  <si>
    <t>Ремень буксировочный эластичный 4.5 т 4 м серия "Стандарт" Крюк/Крюк, Tplus</t>
  </si>
  <si>
    <t>Ремень буксировочный эластичный 4.5 т 4 м серия "Стандарт" Крюк/Крюк + сумка (олива), Tplus</t>
  </si>
  <si>
    <t>Ремень буксировочный эластичный 4.5 т 4.5 м серия "Стандарт" Крюк/Крюк, Tplus</t>
  </si>
  <si>
    <t>Ремень буксировочный эластичный 4.5 т 4.5 м серия "Стандарт" Крюк/Крюк + сумка (олива), Tplus</t>
  </si>
  <si>
    <t>Ремень буксировочный эластичный 6 т 4 м серия "Стандарт" Крюк/Крюк, Tplus</t>
  </si>
  <si>
    <t>Ремень буксировочный эластичный 6 т 4 м серия "Стандарт" Крюк/Крюк + сумка (олива), Tplus</t>
  </si>
  <si>
    <t>Ремень буксировочный эластичный 6 т 4.5 м серия "Стандарт" Крюк/Крюк, Tplus</t>
  </si>
  <si>
    <t>Ремень буксировочный эластичный 6 т 4.5 м серия "Стандарт" Крюк/Крюк + сумка (олива), Tplus</t>
  </si>
  <si>
    <t>Ремень буксировочный эластичный 9 т 4 м серия "Стандарт" Крюк/Крюк, Tplus</t>
  </si>
  <si>
    <t>Ремень буксировочный эластичный 9 т 4 м серия "Стандарт" Крюк/Крюк + сумка (олива), Tplus</t>
  </si>
  <si>
    <t>Ремень буксировочный эластичный 9 т 4.5 м серия "Стандарт" Крюк/Крюк, Tplus</t>
  </si>
  <si>
    <t>Ремень буксировочный эластичный 9 т 4.5 м серия "Стандарт" Крюк/Крюк + сумка (олива), Tplus</t>
  </si>
  <si>
    <t>Ремень буксировочный эластичный 6 т 4 м серия PRO "Secura" Крюк/Крюк, Tplus</t>
  </si>
  <si>
    <t>Ремень буксировочный эластичный 6 т 4 м серия PRO "Secura" Крюк/Крюк + сумка (олива), Tplus</t>
  </si>
  <si>
    <t>Ремень буксировочный эластичный 6 т 4.5 м серия PRO "Secura" Крюк/Крюк, Tplus</t>
  </si>
  <si>
    <t>Ремень буксировочный эластичный 6 т 4.5 м серия PRO "Secura" Крюк/Крюк + сумка (олива), Tplus</t>
  </si>
  <si>
    <t>Ремень буксировочный эластичный 9 т 4 м серия PRO "Secura" Крюк/Крюк, Tplus</t>
  </si>
  <si>
    <t>Ремень буксировочный эластичный 9 т 4 м серия PRO "Secura" Крюк/Крюк + сумка (олива), Tplus</t>
  </si>
  <si>
    <t>Ремень буксировочный эластичный 9 т 4.5 м серия PRO "Secura" Крюк/Крюк, Tplus</t>
  </si>
  <si>
    <t>Ремень буксировочный эластичный 9 т 4.5 м серия PRO "Secura" Крюк/Крюк + сумка (олива), Tplus</t>
  </si>
  <si>
    <t>Динамический строп (рывковый) 18 т 4.5 м серия "Стандарт", Tplus</t>
  </si>
  <si>
    <t>Динамический строп (рывковый) 18 т 4 м серия "Стандарт", Tplus</t>
  </si>
  <si>
    <t>Динамический строп (рывковый) 22 т 4 м серия "Стандарт", Tplus</t>
  </si>
  <si>
    <t>Динамический строп (рывковый) 22 т 4.5 м серия "Стандарт", Tplus</t>
  </si>
  <si>
    <t>Динамический строп (рывковый) 40 т 4 м серия "Стандарт", Tplus</t>
  </si>
  <si>
    <t>Динамический строп (рывковый) 40 т 4.5 м серия "Стандарт", Tplus</t>
  </si>
  <si>
    <t>Динамический строп (рывковый) 50 т 4 м серия "Стандарт", Tplus</t>
  </si>
  <si>
    <t>Динамический строп (рывковый) 50 т 4.5 м серия "Стандарт", Tplus</t>
  </si>
  <si>
    <t>Динамический строп (рывковый) 6 т 4 м серия PRO "Secura", Tplus</t>
  </si>
  <si>
    <t>Динамический строп (рывковый) 6 т 4.5 м серия PRO "Secura", Tplus</t>
  </si>
  <si>
    <t>Динамический строп (рывковый) 9 т 4 м серия PRO "Secura", Tplus</t>
  </si>
  <si>
    <t>Динамический строп (рывковый) 9 т 4.5 м серия PRO "Secura", Tplus</t>
  </si>
  <si>
    <t>Динамический строп (рывковый) 11 т 4 м серия PRO "Secura", Tplus</t>
  </si>
  <si>
    <t>Динамический строп (рывковый) 11 т 4.5 м серия PRO "Secura", Tplus</t>
  </si>
  <si>
    <t>Динамический строп (рывковый) 14 т 4 м серия PRO "Secura", Tplus</t>
  </si>
  <si>
    <t>Динамический строп (рывковый) 14 т 4.5 м серия PRO "Secura", Tplus</t>
  </si>
  <si>
    <t>Динамический строп (рывковый) 22 т 4.5 м серия PRO "Secura", Tplus</t>
  </si>
  <si>
    <t>Динамический строп (рывковый) 22 т 4 м серия PRO "Secura", Tplus</t>
  </si>
  <si>
    <t>Динамический строп (рывковый) 28 т 4 м серия PRO "Secura", Tplus</t>
  </si>
  <si>
    <t>Динамический строп (рывковый) 28 т 4.5 м серия PRO "Secura", Tplus</t>
  </si>
  <si>
    <t>Динамический строп (рывковый) 56 т 4 м серия PRO "Secura", Tplus</t>
  </si>
  <si>
    <t>Динамический строп (рывковый) 56 т 4.5 м серия PRO "Secura", Tplus</t>
  </si>
  <si>
    <t>T001846</t>
  </si>
  <si>
    <t>T001848</t>
  </si>
  <si>
    <t>Буксировочный ремень 2.5/5 т 4 м Петля/Петля, Tplus</t>
  </si>
  <si>
    <t>Буксировочный ремень 2.5/5 т 4.5 м Петля/Петля, Tplus</t>
  </si>
  <si>
    <t>Буксировочный ремень 4/6 т 4 м (а/м до 2 т) Крюк/Крюк, Tplus</t>
  </si>
  <si>
    <t>Буксировочный ремень 4/6 т 4 м (а/м до 2 т) Крюк/Крюк с флажками (2 шт.), Tplus</t>
  </si>
  <si>
    <t>Буксировочный ремень 4/6 т 4 м (а/м до 2 т) Крюк/Крюк + сумка (олива), Tplus</t>
  </si>
  <si>
    <t>Буксировочный ремень 4/6 т 4 м (а/м до 2 т) Петля/Петля, Tplus</t>
  </si>
  <si>
    <t>Буксировочный ремень 4/6 т 4 м (а/м до 2 т) Крюк/Петля, Tplus</t>
  </si>
  <si>
    <t>Буксировочный ремень 5/10 т 4 м Петля/Петля, Tplus</t>
  </si>
  <si>
    <t>Буксировочный ремень 5/10 т 4.5 м Петля/Петля, Tplus</t>
  </si>
  <si>
    <t>Буксировочный ремень 6/9 т 4 м (а/м до 3 т) Крюк/Крюк, Tplus</t>
  </si>
  <si>
    <t>Буксировочный ремень 6/9 т 4 м (а/м до 3 т) Крюк/Крюк с флажками, Tplus</t>
  </si>
  <si>
    <t>Буксировочный ремень 6/9 т 4 м (а/м до 3 т) Крюк/Крюк + сумка (олива), Tplus</t>
  </si>
  <si>
    <t>Буксировочный ремень 6/9 т 4 м (а/м до 3 т) Петля/Петля, Tplus</t>
  </si>
  <si>
    <t>Буксировочный ремень 6/9 т 4 м (а/м до 3 т) Крюк/Петля, Tplus</t>
  </si>
  <si>
    <t>Буксировочный ремень 8/13 т 4 м (а/м до 4.5 т) Крюк/Крюк, Tplus</t>
  </si>
  <si>
    <t>Буксировочный ремень 8/13 т 4 м (а/м до 4.5 т) Крюк/Крюк с флажками, Tplus</t>
  </si>
  <si>
    <t xml:space="preserve">Буксировочный ремень 8/13 т 4 м (а/м до 4.5 т) Крюк/Крюк + сумка (олива), Tplus </t>
  </si>
  <si>
    <t>Буксировочный ремень 8/13 т 4 м (а/м до 4.5 т) Петля/Петля, Tplus</t>
  </si>
  <si>
    <t>Буксировочный ремень 8/13 т 4 м (а/м до 4.5 т) Крюк/Петля, Tplus</t>
  </si>
  <si>
    <t xml:space="preserve">Усиленный буксировочный ремень 12/15 т 4 м Крюк/Крюк, Tplus </t>
  </si>
  <si>
    <t xml:space="preserve">Усиленный буксировочный ремень 12/15 т 4.5 м Крюк/Крюк, Tplus </t>
  </si>
  <si>
    <t xml:space="preserve">Усиленный буксировочный ремень 12/15 т 4 м Петля/Петля, Tplus </t>
  </si>
  <si>
    <t xml:space="preserve">Усиленный буксировочный ремень 12/15 т 4.5 м Петля/Петля, Tplus </t>
  </si>
  <si>
    <t xml:space="preserve">Усиленный буксировочный ремень 12/15 т 4 м Крюк/Петля, Tplus </t>
  </si>
  <si>
    <t xml:space="preserve">Усиленный буксировочный ремень 12/15 т 4.5 м Крюк/Петля, Tplus </t>
  </si>
  <si>
    <t xml:space="preserve">Усиленный буксировочный ремень 16/21 т 4 м Крюк/Крюк, Tplus </t>
  </si>
  <si>
    <t xml:space="preserve">Усиленный буксировочный ремень 16/21 т 4.5 м Крюк/Крюк, Tplus </t>
  </si>
  <si>
    <t xml:space="preserve">Усиленный буксировочный ремень 16/21 т 4 м Шакл/Шакл, Tplus </t>
  </si>
  <si>
    <t xml:space="preserve">Усиленный буксировочный ремень 16/21 т 4.5 м Шакл/Шакл, Tplus </t>
  </si>
  <si>
    <t xml:space="preserve">Усиленный буксировочный ремень 16/21 т 4 м Петля/Петля, Tplus </t>
  </si>
  <si>
    <t xml:space="preserve">Усиленный буксировочный ремень 16/21 т 4.5 м Петля/Петля, Tplus </t>
  </si>
  <si>
    <t xml:space="preserve">Усиленный буксировочный ремень 16/21 т 4 м Шакл/Петля, Tplus </t>
  </si>
  <si>
    <t xml:space="preserve">Усиленный буксировочный ремень 16/21 т 4.5 м Шакл/Петля, Tplus </t>
  </si>
  <si>
    <t>Шакл (скоба СИ) 2 т</t>
  </si>
  <si>
    <t>Шакл (скоба СИ) 3.25 т</t>
  </si>
  <si>
    <t>Шакл (скоба СИ) 4.75 т</t>
  </si>
  <si>
    <t>Шакл (скоба СИ) 6.50 т</t>
  </si>
  <si>
    <t>Шакл (скоба СИ) 8.5 т</t>
  </si>
  <si>
    <t xml:space="preserve">Шакл (скоба СИ) 9.5 т </t>
  </si>
  <si>
    <t>Шакл (скоба СИ) 12 т</t>
  </si>
  <si>
    <t>Буксировочный ремень 24 т 4 м Петля/Петля, Tplus</t>
  </si>
  <si>
    <t>Буксировочный ремень 24 т 4.5 м Петля/Петля, Tplus</t>
  </si>
  <si>
    <t>Буксировочный ремень 30 т 4 м Петля/Петля, Tplus</t>
  </si>
  <si>
    <t>Буксировочный ремень 105 т 4 м Петля/Петля, Tplus</t>
  </si>
  <si>
    <t>Буксировочный ремень 105 т 4.5 м Петля/Петля, Tplus</t>
  </si>
  <si>
    <t>Буксировочный ремень 70 т 4 м Петля/Петля, Tplus</t>
  </si>
  <si>
    <t>Буксировочный ремень 70 т 4.5 м Петля/Петля, Tplus</t>
  </si>
  <si>
    <t>Буксировочный ремень 56 т 4 м Петля/Петля, Tplus</t>
  </si>
  <si>
    <t>Буксировочный ремень 56 т 4.5 м Петля/Петля, Tplus</t>
  </si>
  <si>
    <t>Буксировочный ремень 42 т 4 м Петля/Петля, Tplus</t>
  </si>
  <si>
    <t>Буксировочный ремень 42 т 4.5 м Петля/Петля, Tplus</t>
  </si>
  <si>
    <t>Набор для буксировки а/м до 1.5 т (ремень 4 м крюк/крюк), Tplus</t>
  </si>
  <si>
    <t>Набор для буксировки а/м до 3 т (ремень 4 м крюк/крюк), Tplus</t>
  </si>
  <si>
    <t>Набор для буксировки а/м до 4.5 т (ремень 4 м крюк/крюк), Tplus</t>
  </si>
  <si>
    <t>Набор для буксировки а/м, усиленный (ремень 12 т 4 м крюк/крюк), Tplus</t>
  </si>
  <si>
    <t>Набор для буксировки а/м, усиленный (ремень 12 т 4.5 м крюк/крюк), Tplus</t>
  </si>
  <si>
    <t>Набор для буксировки а/м, усиленный (ремень 12 т 4 м петля/петля), Tplus</t>
  </si>
  <si>
    <t>Набор для буксировки а/м, усиленный (ремень 12 т 4.5 м петля/петля), Tplus</t>
  </si>
  <si>
    <t>Набор для буксировки а/м, усиленный (ремень 16 т 4 м шакл/шакл), Tplus</t>
  </si>
  <si>
    <t>Набор для буксировки а/м, усиленный (ремень 16 т 4.5 м шакл/шакл), Tplus</t>
  </si>
  <si>
    <t>Набор для буксировки а/м, усиленный (ремень 16 т 4 м петля/петля), Tplus</t>
  </si>
  <si>
    <t>Набор для буксировки а/м, усиленный (ремень 16 т 4.5 м петля/петля), Tplus</t>
  </si>
  <si>
    <t>T014709</t>
  </si>
  <si>
    <t>T014710</t>
  </si>
  <si>
    <t>T014652</t>
  </si>
  <si>
    <t>T014653</t>
  </si>
  <si>
    <t>T014699</t>
  </si>
  <si>
    <t>T014700</t>
  </si>
  <si>
    <t>T014701</t>
  </si>
  <si>
    <t>T014702</t>
  </si>
  <si>
    <t>T014656</t>
  </si>
  <si>
    <t>T014658</t>
  </si>
  <si>
    <t>T014657</t>
  </si>
  <si>
    <t>T014703</t>
  </si>
  <si>
    <t>T014704</t>
  </si>
  <si>
    <t>T014705</t>
  </si>
  <si>
    <t>T014706</t>
  </si>
  <si>
    <t>T014665</t>
  </si>
  <si>
    <t>T014664</t>
  </si>
  <si>
    <t>T014663</t>
  </si>
  <si>
    <t>T014667</t>
  </si>
  <si>
    <t>T014666</t>
  </si>
  <si>
    <t>T014707</t>
  </si>
  <si>
    <t>T014708</t>
  </si>
  <si>
    <t>T014674</t>
  </si>
  <si>
    <t>T014673</t>
  </si>
  <si>
    <t>T014675</t>
  </si>
  <si>
    <t>T014676</t>
  </si>
  <si>
    <t>T014659</t>
  </si>
  <si>
    <t>T014660</t>
  </si>
  <si>
    <t>T014668</t>
  </si>
  <si>
    <t>T014642</t>
  </si>
  <si>
    <t>T014643</t>
  </si>
  <si>
    <t>T014644</t>
  </si>
  <si>
    <t>T014633</t>
  </si>
  <si>
    <t>T014647</t>
  </si>
  <si>
    <t>T014648</t>
  </si>
  <si>
    <t>T014649</t>
  </si>
  <si>
    <t>T014634</t>
  </si>
  <si>
    <t>T014635</t>
  </si>
  <si>
    <t>T014636</t>
  </si>
  <si>
    <t>T014637</t>
  </si>
  <si>
    <t>T014650</t>
  </si>
  <si>
    <t>T014651</t>
  </si>
  <si>
    <t>T014638</t>
  </si>
  <si>
    <t>T014639</t>
  </si>
  <si>
    <t>T014640</t>
  </si>
  <si>
    <t>T014641</t>
  </si>
  <si>
    <t>T014711</t>
  </si>
  <si>
    <t>T014712</t>
  </si>
  <si>
    <t>T014713</t>
  </si>
  <si>
    <t>T014714</t>
  </si>
  <si>
    <t>T014715</t>
  </si>
  <si>
    <t>T014605</t>
  </si>
  <si>
    <t>T014604</t>
  </si>
  <si>
    <t>T014607</t>
  </si>
  <si>
    <t>T014606</t>
  </si>
  <si>
    <t>T014609</t>
  </si>
  <si>
    <t>T014608</t>
  </si>
  <si>
    <t>T014611</t>
  </si>
  <si>
    <t>T014610</t>
  </si>
  <si>
    <t>T014613</t>
  </si>
  <si>
    <t>T014612</t>
  </si>
  <si>
    <t>T014589</t>
  </si>
  <si>
    <t>T014588</t>
  </si>
  <si>
    <t>T014615</t>
  </si>
  <si>
    <t>T014614</t>
  </si>
  <si>
    <t>T014591</t>
  </si>
  <si>
    <t>T014590</t>
  </si>
  <si>
    <t>T014617</t>
  </si>
  <si>
    <t>T014616</t>
  </si>
  <si>
    <t>T014593</t>
  </si>
  <si>
    <t>T014592</t>
  </si>
  <si>
    <t>T014623</t>
  </si>
  <si>
    <t>T014622</t>
  </si>
  <si>
    <t>T014618</t>
  </si>
  <si>
    <t>T014595</t>
  </si>
  <si>
    <t>T014594</t>
  </si>
  <si>
    <t>T014625</t>
  </si>
  <si>
    <t>T014624</t>
  </si>
  <si>
    <t>T014597</t>
  </si>
  <si>
    <t>T014596</t>
  </si>
  <si>
    <t>T014599</t>
  </si>
  <si>
    <t>T014598</t>
  </si>
  <si>
    <t>T014601</t>
  </si>
  <si>
    <t>T014600</t>
  </si>
  <si>
    <t>T014603</t>
  </si>
  <si>
    <t>T014602</t>
  </si>
  <si>
    <t>T014620</t>
  </si>
  <si>
    <t>T014619</t>
  </si>
  <si>
    <t>T014627</t>
  </si>
  <si>
    <t>T014626</t>
  </si>
  <si>
    <t>T014621</t>
  </si>
  <si>
    <t>T014629</t>
  </si>
  <si>
    <t>T014628</t>
  </si>
  <si>
    <t>T014677</t>
  </si>
  <si>
    <t>T014679</t>
  </si>
  <si>
    <t>T014678</t>
  </si>
  <si>
    <t>T014680</t>
  </si>
  <si>
    <t>T014687</t>
  </si>
  <si>
    <t>T014691</t>
  </si>
  <si>
    <t>T014693</t>
  </si>
  <si>
    <t>T014689</t>
  </si>
  <si>
    <t>T014688</t>
  </si>
  <si>
    <t>T014692</t>
  </si>
  <si>
    <t>T014694</t>
  </si>
  <si>
    <t>T014690</t>
  </si>
  <si>
    <t>T014685</t>
  </si>
  <si>
    <t>T014686</t>
  </si>
  <si>
    <t>T014695</t>
  </si>
  <si>
    <t>T014697</t>
  </si>
  <si>
    <t>T014696</t>
  </si>
  <si>
    <t>T014698</t>
  </si>
  <si>
    <t>T001979</t>
  </si>
  <si>
    <t>T001980</t>
  </si>
  <si>
    <t>T001251</t>
  </si>
  <si>
    <t>T001360</t>
  </si>
  <si>
    <t>T001005</t>
  </si>
  <si>
    <t>T007599</t>
  </si>
  <si>
    <t>T001982</t>
  </si>
  <si>
    <t>T001004</t>
  </si>
  <si>
    <t>T002087</t>
  </si>
  <si>
    <t>Софт шакл "СТК" 15 т, Tplus</t>
  </si>
  <si>
    <t>Софт шакл "СТК" 21 т, Tplus</t>
  </si>
  <si>
    <t>T014749</t>
  </si>
  <si>
    <t>T014750</t>
  </si>
  <si>
    <t>Динамический строп (рывковый) 30 т 4 м серия "Туризм", Tplus</t>
  </si>
  <si>
    <t>Динамический строп (рывковый) 30 т 4.5 м серия "Туризм", Tplus</t>
  </si>
  <si>
    <t>Динамический строп (рывковый) 30 т 5 м серия "Туризм", Tplus</t>
  </si>
  <si>
    <t>Динамический строп (рывковый) 30 т 6 м серия "Туризм", Tplus</t>
  </si>
  <si>
    <t>Динамический строп (рывковый) 30 т 7 м серия "Туризм", Tplus</t>
  </si>
  <si>
    <t>Динамический строп (рывковый) 30 т 8 м серия "Туризм", Tplus</t>
  </si>
  <si>
    <t>Динамический строп (рывковый) 30 т 9 м серия "Туризм", Tplus</t>
  </si>
  <si>
    <t>Динамический строп (рывковый) 30 т 10 м серия "Туризм", Tplus</t>
  </si>
  <si>
    <t>Динамический строп (рывковый) 30 т 11 м серия "Туризм", Tplus</t>
  </si>
  <si>
    <t>Динамический строп (рывковый) 30 т 12 м серия "Туризм", Tplus</t>
  </si>
  <si>
    <t>Динамический строп (рывковый) 30 т 5 м серия "Туризм" + шаклы 4.75 т (2 шт.), Tplus</t>
  </si>
  <si>
    <t>Динамический строп (рывковый) 30 т 6 м серия "Туризм" + шаклы 4.75 т (2 шт.), Tplus</t>
  </si>
  <si>
    <t>Динамический строп (рывковый) 30 т 9 м серия "Туризм" + шаклы 4.75 т (2 шт.), Tplus</t>
  </si>
  <si>
    <t>Динамические стропы (рывковые) 30 т серия "Туризм", Tplus</t>
  </si>
  <si>
    <t>Мин.заказ</t>
  </si>
  <si>
    <t>T014752</t>
  </si>
  <si>
    <t>T014753</t>
  </si>
  <si>
    <t>T014754</t>
  </si>
  <si>
    <t>T014755</t>
  </si>
  <si>
    <t>T014756</t>
  </si>
  <si>
    <t>T014757</t>
  </si>
  <si>
    <t>T014758</t>
  </si>
  <si>
    <t>T014759</t>
  </si>
  <si>
    <t>T014760</t>
  </si>
  <si>
    <t>T014761</t>
  </si>
  <si>
    <t>T014762</t>
  </si>
  <si>
    <t>T014763</t>
  </si>
  <si>
    <t>T014764</t>
  </si>
  <si>
    <t>Устройство для подъёма а/м за колесо при помощи домкрата типа Hi-Lift, Tplus</t>
  </si>
  <si>
    <t>T000948</t>
  </si>
  <si>
    <t>Динамические стропы (рывковые) 22 т серия "Туризм", Tplus</t>
  </si>
  <si>
    <t>Динамический строп (рывковый) 22 т 4 м серия "Туризм", Tplus</t>
  </si>
  <si>
    <t>Динамический строп (рывковый) 22 т 4.5 м серия "Туризм", Tplus</t>
  </si>
  <si>
    <t>Динамический строп (рывковый) 22 т 5 м серия "Туризм", Tplus</t>
  </si>
  <si>
    <t>Динамический строп (рывковый) 22 т 6 м серия "Туризм", Tplus</t>
  </si>
  <si>
    <t>Динамический строп (рывковый) 22 т 7 м серия "Туризм", Tplus</t>
  </si>
  <si>
    <t>Динамический строп (рывковый) 22 т 8 м серия "Туризм", Tplus</t>
  </si>
  <si>
    <t>Динамический строп (рывковый) 22 т 9 м серия "Туризм", Tplus</t>
  </si>
  <si>
    <t>Динамический строп (рывковый) 22 т 10 м серия "Туризм", Tplus</t>
  </si>
  <si>
    <t>Динамический строп (рывковый) 22 т 11 м серия "Туризм", Tplus</t>
  </si>
  <si>
    <t>Динамический строп (рывковый) 22 т 12 м серия "Туризм", Tplus</t>
  </si>
  <si>
    <t>Динамический строп (рывковый) 22 т 5 м серия "Туризм" + шаклы 4.75 т (2 шт.), Tplus</t>
  </si>
  <si>
    <t>Динамический строп (рывковый) 22 т 6 м серия "Туризм" + шаклы 4.75 т (2 шт.), Tplus</t>
  </si>
  <si>
    <t>Динамический строп (рывковый) 22 т 9 м серия "Туризм" + шаклы 4.75 т (2 шт.), Tplus</t>
  </si>
  <si>
    <t>Ширина ленты: 70 мм
4х слойная лента
Материал ленты: полиамид
Защита петель: оксфорд
Эластичность (удлинение при нагрузке): 20%
Исполнение: петля/петля
Для грузовых автомобилей
Гарантия: 1 год</t>
  </si>
  <si>
    <t>Ширина ленты: 70 мм
3х слойная лента
Материал ленты: полиамид
Защита петель: оксфорд
Эластичность (удлинение при нагрузке): 20%
Исполнение: петля/петля
Для грузовых автомобилей
Гарантия: 1 год</t>
  </si>
  <si>
    <t>Размер: 400х100х140 мм;
Карман внутри на молнии;
Для динамических строп шириной 40-70 мм.</t>
  </si>
  <si>
    <t>Размер: 500х150х200 мм;
Карман внутри на молнии;
Для динамических строп шириной 75-120 мм.</t>
  </si>
  <si>
    <t>Размер: 175х190 мм
Световозвращающий элемент</t>
  </si>
  <si>
    <t>Состав набора: 
• крепежные кронштейны 2 шт.
• цепь+крюк 2 шт.
• шакл 1 шт.
• корозащитная стропа 1 шт.
• перчатки
• сумка</t>
  </si>
  <si>
    <t>T014837</t>
  </si>
  <si>
    <t>T014838</t>
  </si>
  <si>
    <t>T014839</t>
  </si>
  <si>
    <t>T014840</t>
  </si>
  <si>
    <t>T014841</t>
  </si>
  <si>
    <t>T014842</t>
  </si>
  <si>
    <t>T014843</t>
  </si>
  <si>
    <t>T014844</t>
  </si>
  <si>
    <t>T014845</t>
  </si>
  <si>
    <t>T014846</t>
  </si>
  <si>
    <t>T014847</t>
  </si>
  <si>
    <t>T014848</t>
  </si>
  <si>
    <t>T014849</t>
  </si>
  <si>
    <t>Универсальная петля для крепления 10000 кг (700х75 мм), Tplus</t>
  </si>
  <si>
    <t>Универсальная петля для крепления 9000 кг (500х60 мм), Tplus</t>
  </si>
  <si>
    <t>Универсальная петля для крепления 13500 кг (700х90 мм), Tplus</t>
  </si>
  <si>
    <t>Универсальная петля для крепления 1000 кг (1000х25 мм), Tplus</t>
  </si>
  <si>
    <t>Универсальная петля для крепления 3000 кг (1000х35 мм), Tplus</t>
  </si>
  <si>
    <t>Универсальная петля для крепления 5000 кг (1000х50 мм), Tplus</t>
  </si>
  <si>
    <t>Универсальная петля для крепления 9000 кг (1000х60 мм), Tplus</t>
  </si>
  <si>
    <t>Универсальная петля для крепления 10000 кг (1000х75 мм), Tplus</t>
  </si>
  <si>
    <t>Универсальная петля для крепления 13500 кг (1000х90 мм), Tplus</t>
  </si>
  <si>
    <t>T014861</t>
  </si>
  <si>
    <t>T014862</t>
  </si>
  <si>
    <t>T014863</t>
  </si>
  <si>
    <t>T014864</t>
  </si>
  <si>
    <t>T014865</t>
  </si>
  <si>
    <t>T014866</t>
  </si>
  <si>
    <t>T014867</t>
  </si>
  <si>
    <t>T014868</t>
  </si>
  <si>
    <t>T014869</t>
  </si>
  <si>
    <t>T014870</t>
  </si>
  <si>
    <t>T014871</t>
  </si>
  <si>
    <t>T014872</t>
  </si>
  <si>
    <t>T014873</t>
  </si>
  <si>
    <t>T014874</t>
  </si>
  <si>
    <t>Универсальная петля для крепления 4000 кг (500х30 мм), Tplus</t>
  </si>
  <si>
    <t>Универсальная петля для крепления 4000 кг (1000х30 мм), Tplus</t>
  </si>
  <si>
    <t>Петля кольцевая, Tplus</t>
  </si>
  <si>
    <t>Петля кольцевая 1000 кг (500х25 мм), Tplus</t>
  </si>
  <si>
    <t>Петля кольцевая 1000 кг (1000х25 мм), Tplus</t>
  </si>
  <si>
    <t>Петля кольцевая 3000 кг (500х35 мм), Tplus</t>
  </si>
  <si>
    <t>Петля кольцевая 3000 кг (1000х35 мм), Tplus</t>
  </si>
  <si>
    <t>Петля кольцевая 4000 кг (500х30 мм), Tplus</t>
  </si>
  <si>
    <t>Петля кольцевая 4000 кг (1000х30 мм), Tplus</t>
  </si>
  <si>
    <t>Петля кольцевая 5000 кг (500х50 мм), Tplus</t>
  </si>
  <si>
    <t>Петля кольцевая 5000 кг (1000х50 мм), Tplus</t>
  </si>
  <si>
    <t>Петля кольцевая 9000 кг (500х60 мм), Tplus</t>
  </si>
  <si>
    <t>Петля кольцевая 9000 кг (1000х60 мм), Tplus</t>
  </si>
  <si>
    <t>Петля кольцевая 10000 кг (700х75 мм), Tplus</t>
  </si>
  <si>
    <t>Петля кольцевая 10000 кг (1000х75 мм), Tplus</t>
  </si>
  <si>
    <t>Петля кольцевая 13500 кг (700х90 мм), Tplus</t>
  </si>
  <si>
    <t>Петля кольцевая 13500 кг (1000х90 мм), Tplus</t>
  </si>
  <si>
    <t>T000901</t>
  </si>
  <si>
    <t>T013446</t>
  </si>
  <si>
    <t>T000902</t>
  </si>
  <si>
    <t>T000903</t>
  </si>
  <si>
    <t>T000904</t>
  </si>
  <si>
    <t>T014921</t>
  </si>
  <si>
    <t>T014922</t>
  </si>
  <si>
    <t>T014923</t>
  </si>
  <si>
    <t>T014924</t>
  </si>
  <si>
    <t>T014925</t>
  </si>
  <si>
    <t>T014926</t>
  </si>
  <si>
    <t>T014927</t>
  </si>
  <si>
    <t>T014928</t>
  </si>
  <si>
    <t>T014929</t>
  </si>
  <si>
    <t>T014377</t>
  </si>
  <si>
    <t>Розница</t>
  </si>
  <si>
    <t>Кол для якоря, Tplus</t>
  </si>
  <si>
    <t>Крюк с проушиной 2 т</t>
  </si>
  <si>
    <t>Буксировочный ремень 30 т 4.5 м Петля/Петля, Tplus</t>
  </si>
  <si>
    <t>Софт шакл "AmSteel-Blue®" Тип2 5 т 5 мм</t>
  </si>
  <si>
    <t>Софт шакл "AmSteel-Blue®" Тип2 8 т 6 мм</t>
  </si>
  <si>
    <t>Софт шакл "AmSteel-Blue®" Тип2 12 т 8 мм</t>
  </si>
  <si>
    <t>Софт шакл "AmSteel-Blue®" Тип2 18 т 9 мм</t>
  </si>
  <si>
    <t>T015232</t>
  </si>
  <si>
    <t>T015233</t>
  </si>
  <si>
    <t>T015234</t>
  </si>
  <si>
    <t>T015235</t>
  </si>
  <si>
    <t>T015236</t>
  </si>
  <si>
    <t>T015237</t>
  </si>
  <si>
    <t>Софт шакл "AmSteel-Blue®" Тип2  21 т 11 мм</t>
  </si>
  <si>
    <t>Софт шакл "AmSteel-Blue®" Тип2 28 т 12 мм</t>
  </si>
  <si>
    <t>Сумка многофункциональная для строп 40-70 мм (оксфорд 600, чёрный), Tplus</t>
  </si>
  <si>
    <t>Сумка многофункциональная для строп 40-70 мм (ПВХ, чёрный), Tplus</t>
  </si>
  <si>
    <t>Сумка многофункциональная для строп 75-120 мм (оксфорд 600, чёрный), Tplus</t>
  </si>
  <si>
    <t>Сумка многофункциональная для строп 75-120 мм (ПВХ, чёрный), Tplus</t>
  </si>
  <si>
    <t>Сумка для динамической стропы и шаклов 60 (оксфорд 600, чёрный), Tplus</t>
  </si>
  <si>
    <t>Сумка для динамической стропы и шаклов 80 (оксфорд 600, чёрный), Tplus</t>
  </si>
  <si>
    <t>Сумка для динамической стропы и шаклов 120 (оксфорд 600, чёрный), Tplus</t>
  </si>
  <si>
    <t>Стяжка-контакт (350х25 мм) чёрный, Tplus</t>
  </si>
  <si>
    <t>Стяжка-контакт (450х50 мм) чёрный, Tplus</t>
  </si>
  <si>
    <t>Защитный кожух (неопрен 1мм,чёрный), Tplus</t>
  </si>
  <si>
    <t>Красный фон- временно недоступно для заказа</t>
  </si>
  <si>
    <t>Компания "Такелаж плюс" основана в 2003 году в г. Уфа, Республика Башкортостан.</t>
  </si>
  <si>
    <t>Бесплатный звонок по России 8-800-250-9710</t>
  </si>
  <si>
    <t>Многоканальный телефон: (347) 294-14-14</t>
  </si>
  <si>
    <t>Адрес :</t>
  </si>
  <si>
    <t>Вот уже 15 лет мы разрабатываем, производим и реализуем высококачественную и надежную оснастку для всех типов автомобилей,  продукцию для "off-road" и автоаксессуары широкого спектра применения под брендом</t>
  </si>
  <si>
    <t>Сегодня наша команда - это более 100 квалифицированных специалистов.</t>
  </si>
  <si>
    <t>Собственное производство и постоянное стремление к совершенству позволяет нам обеспечить для Вас:</t>
  </si>
  <si>
    <t xml:space="preserve">Производственная база насчитывает более 2000 м2 с новейшим высококлассным оборудованием.
</t>
  </si>
  <si>
    <t>~ Высокий уровень качества - благодаря строгому контролю и испытаниям изделий на всех стадиях производства. Вся продукция сделана с учетом требований безопасности ГОСТа РФ и ПДД из высококачественного сырья "C&amp;S Valkenburg" (Голландия) и лучших заводов России</t>
  </si>
  <si>
    <t>~ Гарантия до 2-х лет на всю выпускаемую продукцию</t>
  </si>
  <si>
    <t>~  Постоянное увеличение ассортимента: собственный технологический отдел по разработке новых
оригинальных изделий</t>
  </si>
  <si>
    <t>~ Оперативная доставка заказов по всей России и СНГ</t>
  </si>
  <si>
    <t>~ Выгодные цены напрямую от производителя</t>
  </si>
  <si>
    <t>~ Квалифицированные и опытные сотрудники с радостью проконсультируют Вас по всем вопросам</t>
  </si>
  <si>
    <t>~ Простая и удобная схема заказа и оплаты товаров</t>
  </si>
  <si>
    <t>~ Индивидуальный подход к каждому клиенту</t>
  </si>
  <si>
    <t>Навигация</t>
  </si>
  <si>
    <t>Наборы, Tplus</t>
  </si>
  <si>
    <t>ООО "Такелаж плюс" приглашает к сотрудничеству оптовых покупателей, автомагазины, интернет магазины, автосалоны, интернет форумы и внедорожные клубы.</t>
  </si>
  <si>
    <t>Ремни буксировочные эластичные</t>
  </si>
  <si>
    <t>Динамические стропы</t>
  </si>
  <si>
    <t>Аксессуары для строп</t>
  </si>
  <si>
    <t>Браслеты противоскольжения</t>
  </si>
  <si>
    <t>Средства для крепления грузов</t>
  </si>
  <si>
    <t>Ремни буксировочные эластичные серия "Туризм"</t>
  </si>
  <si>
    <t>Ремни буксировочные эластичные серия "Стандарт"</t>
  </si>
  <si>
    <t>Ремни буксировочные эластичные серия PRO "Secura"</t>
  </si>
  <si>
    <t>Динамические стропы (рывковые) серия "Туризм"</t>
  </si>
  <si>
    <t>Динамические стропы (рывковые) серия "Стандарт"</t>
  </si>
  <si>
    <t>Динамические стропы (рывковые) серия PRO "Secura</t>
  </si>
  <si>
    <t>Буксировочные тросы (стальные)</t>
  </si>
  <si>
    <t>Трос стальной для автомобильных лебедок</t>
  </si>
  <si>
    <t>Лебедки автомобильные и аксеcсуары</t>
  </si>
  <si>
    <t>Домкраты реечные и аксессуары</t>
  </si>
  <si>
    <t>Динамические стропы (рывковые) 28 т серия PRO "Secura" (грузовые а/м), Tplus</t>
  </si>
  <si>
    <t>~ Ремни буксировочные эластичные</t>
  </si>
  <si>
    <t>~ Динамические стропы</t>
  </si>
  <si>
    <t>~ Наборы, Tplus</t>
  </si>
  <si>
    <t>~ Аксессуары для строп</t>
  </si>
  <si>
    <t>Буксировочные ремни 8/13 т, Tplus</t>
  </si>
  <si>
    <t>Буксировочные ремни 6/9 т, Tplus</t>
  </si>
  <si>
    <t>Буксировочные ремни 4/6 т, Tplus</t>
  </si>
  <si>
    <t xml:space="preserve">Усиленные буксировочные ремни 12/15 т, Tplus </t>
  </si>
  <si>
    <t xml:space="preserve">Усиленные буксировочные ремни 16/21 т, Tplus </t>
  </si>
  <si>
    <t>Буксировочные тросы (стальные) 5 т, Tplus</t>
  </si>
  <si>
    <t>Буксировочные тросы (стальные) 8 т, Tplus</t>
  </si>
  <si>
    <t>Буксировочные тросы (стальные) 12 т, Tplus</t>
  </si>
  <si>
    <t>Буксировочные тросы (стальные) 15 т, Tplus</t>
  </si>
  <si>
    <t>Буксировочные тросы (стальные) 24 т, Tplus</t>
  </si>
  <si>
    <t>Буксировочные тросы (стальные) 30 т, Tplus</t>
  </si>
  <si>
    <t>Буксировочные тросы (стальные) 40 т, Tplus</t>
  </si>
  <si>
    <t>Буксировочные ремни, Tplus</t>
  </si>
  <si>
    <t>Буксировочные ремни, тросы и аксеcсуары</t>
  </si>
  <si>
    <t>~ Буксировочные ремни, тросы и аксеcсуары</t>
  </si>
  <si>
    <t>~ Лебедки автомобильные и аксеcсуары</t>
  </si>
  <si>
    <t>~ Браслеты противоскольжения</t>
  </si>
  <si>
    <t>~ Средства для крепления грузов</t>
  </si>
  <si>
    <t>~ Домкраты реечные и аксессуары</t>
  </si>
  <si>
    <t>~ Перчатки Clutch Gear</t>
  </si>
  <si>
    <t>Автоаксессуары, Tplus</t>
  </si>
  <si>
    <t>T015683</t>
  </si>
  <si>
    <t>Прихват для крюка, Tplus</t>
  </si>
  <si>
    <t>Прихват для крюка</t>
  </si>
  <si>
    <t>Трос стальной d: 8.3 мм для автомобильных лебедок, Tplus</t>
  </si>
  <si>
    <t>Трос стальной d: 8.3 мм для автомобильных лебедок 20 м</t>
  </si>
  <si>
    <t>Трос стальной d: 8.3 мм для автомобильных лебедок 25 м</t>
  </si>
  <si>
    <t>Трос стальной d: 8.3 мм для автомобильных лебедок 30 м</t>
  </si>
  <si>
    <t>Трос стальной d: 8.3 мм для автомобильных лебедок 35 м</t>
  </si>
  <si>
    <t>Трос стальной d: 8.3 мм для автомобильных лебедок с крюком, Tplus</t>
  </si>
  <si>
    <t>Трос стальной d: 8.3 мм для автомобильных лебедок 20 м с крюком</t>
  </si>
  <si>
    <t>Трос стальной d: 8.3 мм для автомобильных лебедок 25 м с крюком</t>
  </si>
  <si>
    <t>Трос стальной d: 8.3 мм для автомобильных лебедок 30 м с крюком</t>
  </si>
  <si>
    <t>Трос стальной d: 8.3 мм для автомобильных лебедок 35 м с крюком</t>
  </si>
  <si>
    <t>Трос стальной d: 9.6 мм для автомобильных лебедок</t>
  </si>
  <si>
    <t>Трос стальной d: 9.6 мм для автомобильных лебедок 20 м</t>
  </si>
  <si>
    <t>Трос стальной d: 9.6 мм для автомобильных лебедок 25 м</t>
  </si>
  <si>
    <t>Трос стальной d: 9.6 мм для автомобильных лебедок 30 м</t>
  </si>
  <si>
    <t>Трос стальной d: 9.6 мм для автомобильных лебедок 35 м</t>
  </si>
  <si>
    <t>Трос стальной d: 9.6 мм для автомобильных лебедок с крюком</t>
  </si>
  <si>
    <t>Трос стальной d: 9.6 мм для автомобильных лебедок 20 м с крюком</t>
  </si>
  <si>
    <t>Трос стальной d: 9.6 мм для автомобильных лебедок 25 м с крюком</t>
  </si>
  <si>
    <t>Трос стальной d: 9.6 мм для автомобильных лебедок 30 м с крюком</t>
  </si>
  <si>
    <t>Трос стальной d: 9.6 мм для автомобильных лебедок 35 м с крюком</t>
  </si>
  <si>
    <t>Трос стальной d: 11,0 мм для автомобильных лебедок 20 м</t>
  </si>
  <si>
    <t>Трос стальной d: 11,0 мм для автомобильных лебедок 25 м</t>
  </si>
  <si>
    <t>Трос стальной d: 11,0 мм для автомобильных лебедок 30 м</t>
  </si>
  <si>
    <t>Трос стальной d: 11,0 мм для автомобильных лебедок 35 м</t>
  </si>
  <si>
    <t>Трос стальной d: 11,0 мм для автомобильных лебедок 20 м с крюком</t>
  </si>
  <si>
    <t>Трос стальной d: 11,0 мм для автомобильных лебедок 25 м с крюком</t>
  </si>
  <si>
    <t>Трос стальной d: 11,0 мм для автомобильных лебедок 30 м с крюком</t>
  </si>
  <si>
    <t>Трос стальной d: 11,0 мм для автомобильных лебедок 35 м с крюком</t>
  </si>
  <si>
    <t>Трос стальной d: 11,0 мм для автомобильных лебедок</t>
  </si>
  <si>
    <t>Трос стальной d: 11,0 мм для автомобильных лебедок с крюком</t>
  </si>
  <si>
    <t>Трос синтетический PRO-4x4 5мм на отрез</t>
  </si>
  <si>
    <t>PRO-SYN-000501</t>
  </si>
  <si>
    <t>Трос синтетический PRO-4x4 6мм на отрез</t>
  </si>
  <si>
    <t>Трос синтетический PRO-4x4 8мм на отрез</t>
  </si>
  <si>
    <t>Трос синтетический PRO-4x4 9мм на отрез</t>
  </si>
  <si>
    <t>Трос синтетический PRO-4x4 11мм на отрез</t>
  </si>
  <si>
    <t>Трос синтетический PRO-4x4 12мм на отрез</t>
  </si>
  <si>
    <t>PRO-SYN-000601</t>
  </si>
  <si>
    <t>PRO-SYN-000801</t>
  </si>
  <si>
    <t>PRO-SYN-000901</t>
  </si>
  <si>
    <t>PRO-SYN-001001</t>
  </si>
  <si>
    <t>PRO-SYN-001101</t>
  </si>
  <si>
    <t>PRO-SYN-001201</t>
  </si>
  <si>
    <t>Трос синтетический PRO-4x4 10мм на отрез</t>
  </si>
  <si>
    <t>Синтетический трос</t>
  </si>
  <si>
    <t>Коуш для синтетического троса</t>
  </si>
  <si>
    <t>Коуш для синтетического троса PRO-4x4 11 мм</t>
  </si>
  <si>
    <t>Коуш для синтетического троса PRO-4x4 12 мм</t>
  </si>
  <si>
    <t>PRO-TUB-000014</t>
  </si>
  <si>
    <t>PRO-TUB-000012</t>
  </si>
  <si>
    <t>Коуш для синтетического троса PRO-4x4 9 мм</t>
  </si>
  <si>
    <t>PRO-TUB-000010</t>
  </si>
  <si>
    <t>Кружка с логотипом, Tplus</t>
  </si>
  <si>
    <t>T002003</t>
  </si>
  <si>
    <t>Наклейка "Tplus" (средняя)</t>
  </si>
  <si>
    <t>T002002</t>
  </si>
  <si>
    <t>Наклейка "Tplus" (большая)</t>
  </si>
  <si>
    <t>T002001</t>
  </si>
  <si>
    <t>Наклейка "Tplus" (малая)</t>
  </si>
  <si>
    <t>T015928</t>
  </si>
  <si>
    <t>Товары с логотипом Tplus</t>
  </si>
  <si>
    <t>~ Товары с логотипом Tplus</t>
  </si>
  <si>
    <t>Объем: 300 мл</t>
  </si>
  <si>
    <t>T016017</t>
  </si>
  <si>
    <t>T016018</t>
  </si>
  <si>
    <t>Гаситель Компакт (оксфорд 600, красный), Tplus</t>
  </si>
  <si>
    <t>Гаситель Компакт (ПВХ, красный), Tplus</t>
  </si>
  <si>
    <t>Размер: 420х300 мм</t>
  </si>
  <si>
    <r>
      <rPr>
        <b/>
        <u/>
        <sz val="10"/>
        <color rgb="FFFF0000"/>
        <rFont val="Arial"/>
        <family val="2"/>
        <charset val="204"/>
      </rPr>
      <t>!!!ВНИМАНИЕ!!!</t>
    </r>
    <r>
      <rPr>
        <b/>
        <sz val="9"/>
        <rFont val="Arial"/>
        <family val="2"/>
        <charset val="204"/>
      </rPr>
      <t xml:space="preserve">
Заказы принимаются до 25 числа каждого месяца. Отгрузка осуществляется в течении следующего календарного месяца, но не более 25 дней.</t>
    </r>
  </si>
  <si>
    <t>Недоступно</t>
  </si>
  <si>
    <t>Размер: 480х15х440 мм</t>
  </si>
  <si>
    <t>Высокопрочный канат UTX06, d=6 мм MBL = 3,23т</t>
  </si>
  <si>
    <t>Высокопрочный канат UTX08, d=8 мм MBL = 5,88т</t>
  </si>
  <si>
    <t>Высокопрочный канат UTX10, d=10 мм MBL = 9,31т</t>
  </si>
  <si>
    <t>Высокопрочный канат UTX12, d=12 мм MBL = 12,35т</t>
  </si>
  <si>
    <t>T016466</t>
  </si>
  <si>
    <t>T016467</t>
  </si>
  <si>
    <t>T016468</t>
  </si>
  <si>
    <t>T016469</t>
  </si>
  <si>
    <t>Высокопрочный синтетический канат AmSteel®-Blue</t>
  </si>
  <si>
    <t>Высокопрочный канат на лебедку «AmSteel-Blue», d = 2,5мм MBL=730кг</t>
  </si>
  <si>
    <t>Высокопрочный канат на лебедку «AmSteel-Blue», d = 3,0мм MBL=730кг</t>
  </si>
  <si>
    <t>Высокопрочный канат на лебедку «AmSteel-Blue», d = 4,0мм MBL=730кг</t>
  </si>
  <si>
    <t>Высокопрочный канат на лебедку «AmSteel-Blue», d = 5мм MBL=2400кг</t>
  </si>
  <si>
    <t>Высокопрочный канат на лебедку «AmSteel-Blue», d = 6мм MBL=3900кг</t>
  </si>
  <si>
    <t>Высокопрочный канат на лебедку «AmSteel-Blue», d = 8мм MBL=6200кг</t>
  </si>
  <si>
    <t>Высокопрочный канат на лебедку «AmSteel-Blue», d = 9мм MBL=8900кг</t>
  </si>
  <si>
    <t>Высокопрочный канат на лебедку «AmSteel-Blue», d = 11мм MBL=10800кг</t>
  </si>
  <si>
    <t xml:space="preserve">Высокопрочный канат на лебедку «AmSteel-Blue», d = 12мм MBL=15400кг </t>
  </si>
  <si>
    <t>Высокопрочный синтетический канат «UTX»</t>
  </si>
  <si>
    <t>Софт шаклы «UTX»</t>
  </si>
  <si>
    <t>Софт шакл UTX06 тип2 (р.н. не менее 6т)</t>
  </si>
  <si>
    <t>Софт шакл UTX08 тип2 (р.н. не менее 10т)</t>
  </si>
  <si>
    <t>Софт шакл UTX10 тип2 (р.н. не менее 18т)</t>
  </si>
  <si>
    <t>Софт шакл UTX12 тип2 (р.н. не менее 24т)</t>
  </si>
  <si>
    <t>T016480</t>
  </si>
  <si>
    <t>T016481</t>
  </si>
  <si>
    <t>T016482</t>
  </si>
  <si>
    <t>T016483</t>
  </si>
  <si>
    <t>T016484</t>
  </si>
  <si>
    <t>T016485</t>
  </si>
  <si>
    <t>T002051</t>
  </si>
  <si>
    <t>T001056</t>
  </si>
  <si>
    <t>T002052</t>
  </si>
  <si>
    <t>T001052</t>
  </si>
  <si>
    <t>T001053</t>
  </si>
  <si>
    <t>T001054</t>
  </si>
  <si>
    <t>T001055</t>
  </si>
  <si>
    <t>www.tplus.pro</t>
  </si>
  <si>
    <t>450030, РБ, г. Уфа, ул.Индустриальное шоссе, 118, к.4</t>
  </si>
  <si>
    <t>T007181</t>
  </si>
  <si>
    <t>T010182</t>
  </si>
  <si>
    <t>T009389</t>
  </si>
  <si>
    <t>T009381</t>
  </si>
  <si>
    <t>T009393</t>
  </si>
  <si>
    <t>T009397</t>
  </si>
  <si>
    <t>T009401</t>
  </si>
  <si>
    <t>T007180</t>
  </si>
  <si>
    <t>T010183</t>
  </si>
  <si>
    <t>T009391</t>
  </si>
  <si>
    <t>T009383</t>
  </si>
  <si>
    <t>T009395</t>
  </si>
  <si>
    <t>T009399</t>
  </si>
  <si>
    <t>T009403</t>
  </si>
  <si>
    <t>T007179</t>
  </si>
  <si>
    <t>T010184</t>
  </si>
  <si>
    <t>T009390</t>
  </si>
  <si>
    <t>T009382</t>
  </si>
  <si>
    <t>T009394</t>
  </si>
  <si>
    <t>T009398</t>
  </si>
  <si>
    <t>T009402</t>
  </si>
  <si>
    <t>T007178</t>
  </si>
  <si>
    <t>T010185</t>
  </si>
  <si>
    <t>T009388</t>
  </si>
  <si>
    <t>T009380</t>
  </si>
  <si>
    <t>T009392</t>
  </si>
  <si>
    <t>T009396</t>
  </si>
  <si>
    <t>T009400</t>
  </si>
  <si>
    <t>Сумки для такелажной оснастки Micro (вид, плотность, цвет материала), Tplus</t>
  </si>
  <si>
    <t>Сумка для такелажной оснастки Micro (оксфорд 600, красный), Tplus</t>
  </si>
  <si>
    <t>Сумка для такелажной оснастки Micro (оксфорд 600, multicam), Tplus</t>
  </si>
  <si>
    <t>Сумка для такелажной оснастки Micro (оксфорд 600, синий), Tplus</t>
  </si>
  <si>
    <t>Сумка для такелажной оснастки Micro (оксфорд 600, чёрный), Tplus</t>
  </si>
  <si>
    <t>Сумка для такелажной оснастки Micro (оксфорд 600, нато), Tplus</t>
  </si>
  <si>
    <t>Сумка для такелажной оснастки Micro (оксфорд 600, олива), Tplus</t>
  </si>
  <si>
    <t>Сумка для такелажной оснастки Micro (оксфорд 600, цифра), Tplus</t>
  </si>
  <si>
    <t>Сумки для такелажной оснастки Сompact (вид, плотность, цвет материала), Tplus</t>
  </si>
  <si>
    <t>Сумка для такелажной оснастки Сompact (оксфорд 600, красный), Tplus</t>
  </si>
  <si>
    <t>Сумка для такелажной оснастки Сompact (оксфорд 600, multicam), Tplus</t>
  </si>
  <si>
    <t>Сумка для такелажной оснастки Сompact (оксфорд 600, синий), Tplus</t>
  </si>
  <si>
    <t>Сумка для такелажной оснастки Сompact (оксфорд 600, чёрный), Tplus</t>
  </si>
  <si>
    <t>Сумка для такелажной оснастки Сompact (оксфорд 600, нато), Tplus</t>
  </si>
  <si>
    <t>Сумка для такелажной оснастки Сompact (оксфорд 600, олива), Tplus</t>
  </si>
  <si>
    <t>Сумка для такелажной оснастки Сompact (оксфорд 600, цифра), Tplus</t>
  </si>
  <si>
    <t>Сумки для такелажной оснастки Small (вид, плотность, цвет материала), Tplus</t>
  </si>
  <si>
    <t>Сумка для такелажной оснастки Small (оксфорд 600, красный), Tplus</t>
  </si>
  <si>
    <t>Сумка для такелажной оснастки Small (оксфорд 600, multicam), Tplus</t>
  </si>
  <si>
    <t>Сумка для такелажной оснастки Small (оксфорд 600, синий), Tplus</t>
  </si>
  <si>
    <t>Сумка для такелажной оснастки Small (оксфорд 600, чёрный), Tplus</t>
  </si>
  <si>
    <t>Сумка для такелажной оснастки Small (оксфорд 600, нато), Tplus</t>
  </si>
  <si>
    <t>Сумка для такелажной оснастки Small (оксфорд 600, олива), Tplus</t>
  </si>
  <si>
    <t>Сумка для такелажной оснастки Small (оксфорд 600, цифра), Tplus</t>
  </si>
  <si>
    <t>Сумки для такелажной оснастки Big (вид, плотность, цвет материала), Tplus</t>
  </si>
  <si>
    <t>Сумка для такелажной оснастки Big (оксфорд 600, красный), Tplus</t>
  </si>
  <si>
    <t>Сумка для такелажной оснастки Big (оксфорд 600, multicam), Tplus</t>
  </si>
  <si>
    <t>Сумка для такелажной оснастки Big (оксфорд 600, синий), Tplus</t>
  </si>
  <si>
    <t>Сумка для такелажной оснастки Big (оксфорд 600, чёрный), Tplus</t>
  </si>
  <si>
    <t>Сумка для такелажной оснастки Big (оксфорд 600, нато), Tplus</t>
  </si>
  <si>
    <t>Сумка для такелажной оснастки Big (оксфорд 600, олива), Tplus</t>
  </si>
  <si>
    <t>Сумка для такелажной оснастки Big (оксфорд 600, цифра), Tplus</t>
  </si>
  <si>
    <t>T000631</t>
  </si>
  <si>
    <t>T000632</t>
  </si>
  <si>
    <t>T001417</t>
  </si>
  <si>
    <t>T014965</t>
  </si>
  <si>
    <t>T016644</t>
  </si>
  <si>
    <t>T014966</t>
  </si>
  <si>
    <t>T001419</t>
  </si>
  <si>
    <t>T001418</t>
  </si>
  <si>
    <t>T002065</t>
  </si>
  <si>
    <t>T016396</t>
  </si>
  <si>
    <t>T000629</t>
  </si>
  <si>
    <t>T000630</t>
  </si>
  <si>
    <t>T001409</t>
  </si>
  <si>
    <t>T014967</t>
  </si>
  <si>
    <t>T016645</t>
  </si>
  <si>
    <t>T014968</t>
  </si>
  <si>
    <t>T001411</t>
  </si>
  <si>
    <t>T001410</t>
  </si>
  <si>
    <t>T002063</t>
  </si>
  <si>
    <t>T016397</t>
  </si>
  <si>
    <t>T000627</t>
  </si>
  <si>
    <t>T000628</t>
  </si>
  <si>
    <t>T001413</t>
  </si>
  <si>
    <t>T014960</t>
  </si>
  <si>
    <t>T016646</t>
  </si>
  <si>
    <t>T014969</t>
  </si>
  <si>
    <t>T001415</t>
  </si>
  <si>
    <t>T001414</t>
  </si>
  <si>
    <t>T002064</t>
  </si>
  <si>
    <t>T016398</t>
  </si>
  <si>
    <t>T014970</t>
  </si>
  <si>
    <t>T001540</t>
  </si>
  <si>
    <t>T014971</t>
  </si>
  <si>
    <t>T014972</t>
  </si>
  <si>
    <t>T016647</t>
  </si>
  <si>
    <t>T014973</t>
  </si>
  <si>
    <t>T014974</t>
  </si>
  <si>
    <t>T014975</t>
  </si>
  <si>
    <t>T014976</t>
  </si>
  <si>
    <t>T016399</t>
  </si>
  <si>
    <t>T014977</t>
  </si>
  <si>
    <t>T001541</t>
  </si>
  <si>
    <t>T014978</t>
  </si>
  <si>
    <t>T014979</t>
  </si>
  <si>
    <t>T016648</t>
  </si>
  <si>
    <t>T014980</t>
  </si>
  <si>
    <t>T014981</t>
  </si>
  <si>
    <t>T014982</t>
  </si>
  <si>
    <t>T014983</t>
  </si>
  <si>
    <t>T016400</t>
  </si>
  <si>
    <t>T014984</t>
  </si>
  <si>
    <t>T001542</t>
  </si>
  <si>
    <t>T014985</t>
  </si>
  <si>
    <t>T014986</t>
  </si>
  <si>
    <t>T016649</t>
  </si>
  <si>
    <t>T014987</t>
  </si>
  <si>
    <t>T014988</t>
  </si>
  <si>
    <t>T014989</t>
  </si>
  <si>
    <t>T014990</t>
  </si>
  <si>
    <t>T016401</t>
  </si>
  <si>
    <t>Мешок для шаклов и блоков 200х300 мм, Tplus</t>
  </si>
  <si>
    <t>Мешок для шаклов и блоков 200х300 мм (оксфорд 240, тростник), Tplus</t>
  </si>
  <si>
    <t>Мешок для шаклов и блоков 200х300 мм (оксфорд 240, оранжевый), Tplus</t>
  </si>
  <si>
    <t>Мешок для шаклов и блоков 200х300 мм (оксфорд 240, серый), Tplus</t>
  </si>
  <si>
    <t>Мешок для шаклов и блоков 200х300 мм (оксфорд 240, чёрный), Tplus</t>
  </si>
  <si>
    <t>Мешок для шаклов и блоков 200х300 мм (оксфорд 210, красный), Tplus</t>
  </si>
  <si>
    <t>Мешок для шаклов и блоков 200х300 мм (оксфорд 210, олива), Tplus</t>
  </si>
  <si>
    <t>Мешок для шаклов и блоков 200х300 мм (оксфорд 210, нато), Tplus</t>
  </si>
  <si>
    <t>Мешок для шаклов и блоков 200х300 мм (оксфорд 210, синий), Tplus</t>
  </si>
  <si>
    <t>Мешок для шаклов и блоков 200х300 мм (оксфорд 210, цифра), Tplus</t>
  </si>
  <si>
    <t>Мешок для шаклов и блоков 200х300 мм (оксфорд 210, чёрный), Tplus</t>
  </si>
  <si>
    <t>Мешок для буксировочных ремней и динамических строп 250х350 мм, Tplus</t>
  </si>
  <si>
    <t>Мешок для буксировочных ремней и динамических строп 250х350 мм (оксфорд 240, тростник), Tplus</t>
  </si>
  <si>
    <t>Мешок для буксировочных ремней и динамических строп 250х350 мм (оксфорд 240, оранжевый), Tplus</t>
  </si>
  <si>
    <t>Мешок для буксировочных ремней и динамических строп 250х350 мм (оксфорд 240, серый), Tplus</t>
  </si>
  <si>
    <t>Мешок для буксировочных ремней и динамических строп 250х350 мм (оксфорд 240, чёрный), Tplus</t>
  </si>
  <si>
    <t>Мешок для буксировочных ремней и динамических строп 250х350 мм (оксфорд 210, красный), Tplus</t>
  </si>
  <si>
    <t>Мешок для буксировочных ремней и динамических строп 250х350 мм (оксфорд 210, олива), Tplus</t>
  </si>
  <si>
    <t>Мешок для буксировочных ремней и динамических строп 250х350 мм (оксфорд 210, нато), Tplus</t>
  </si>
  <si>
    <t>Мешок для буксировочных ремней и динамических строп 250х350 мм (оксфорд 210, синий), Tplus</t>
  </si>
  <si>
    <t>Мешок для буксировочных ремней и динамических строп 250х350 мм (оксфорд 210, цифра), Tplus</t>
  </si>
  <si>
    <t>Мешок для буксировочных ремней и динамических строп 250х350 мм (оксфорд 210, чёрный), Tplus</t>
  </si>
  <si>
    <t>Мешок для буксировочных ремней и динамических строп 420х500 мм, Tplus</t>
  </si>
  <si>
    <t>Мешок для буксировочных ремней и динамических строп 420х500 мм (оксфорд 240, тростник), Tplus</t>
  </si>
  <si>
    <t>Мешок для буксировочных ремней и динамических строп 420х500 мм (оксфорд 240, оранжевый), Tplus</t>
  </si>
  <si>
    <t>Мешок для буксировочных ремней и динамических строп 420х500 мм (оксфорд 240, серый), Tplus</t>
  </si>
  <si>
    <t>Мешок для буксировочных ремней и динамических строп 420х500 мм (оксфорд 240, чёрный), Tplus</t>
  </si>
  <si>
    <t>Мешок для буксировочных ремней и динамических строп 420х500 мм (оксфорд 210, красный), Tplus</t>
  </si>
  <si>
    <t>Мешок для буксировочных ремней и динамических строп 420х500 мм (оксфорд 210, олива), Tplus</t>
  </si>
  <si>
    <t>Мешок для буксировочных ремней и динамических строп 420х500 мм (оксфорд 210, нато), Tplus</t>
  </si>
  <si>
    <t>Мешок для буксировочных ремней и динамических строп 420х500 мм (оксфорд 210, синий), Tplus</t>
  </si>
  <si>
    <t>Мешок для буксировочных ремней и динамических строп 420х500 мм (оксфорд 210, цифра), Tplus</t>
  </si>
  <si>
    <t>Мешок для буксировочных ремней и динамических строп 420х500 мм (оксфорд 210, чёрный), Tplus</t>
  </si>
  <si>
    <t>Мешки для шаклов, Tplus</t>
  </si>
  <si>
    <t>Мешок для шаклов 2 т (оксфорд 240, тростник), Tplus</t>
  </si>
  <si>
    <t>Мешок для шаклов 2 т (оксфорд 240, оранжевый), Tplus</t>
  </si>
  <si>
    <t>Мешок для шаклов 2 т (оксфорд 240, серый), Tplus</t>
  </si>
  <si>
    <t>Мешок для шаклов 2 т (оксфорд 240, чёрный), Tplus</t>
  </si>
  <si>
    <t>Мешок для шаклов 2 т (оксфорд 210, красный), Tplus</t>
  </si>
  <si>
    <t>Мешок для шаклов 2 т (оксфорд 210, олива), Tplus</t>
  </si>
  <si>
    <t>Мешок для шаклов 2 т (оксфорд 210, нато), Tplus</t>
  </si>
  <si>
    <t>Мешок для шаклов 2 т (оксфорд 210, синий), Tplus</t>
  </si>
  <si>
    <t>Мешок для шаклов 2 т (оксфорд 210, цифра), Tplus</t>
  </si>
  <si>
    <t>Мешок для шаклов 2 т (оксфорд 210, чёрный), Tplus</t>
  </si>
  <si>
    <t>Мешок для шаклов 3.25 т (оксфорд 240, тростник), Tplus</t>
  </si>
  <si>
    <t>Мешок для шаклов 3.25 т (оксфорд 240, оранжевый), Tplus</t>
  </si>
  <si>
    <t>Мешок для шаклов 3.25 т (оксфорд 240, серый), Tplus</t>
  </si>
  <si>
    <t>Мешок для шаклов 3.25 т (оксфорд 240, чёрный), Tplus</t>
  </si>
  <si>
    <t>Мешок для шаклов 3.25 т (оксфорд 210, красный), Tplus</t>
  </si>
  <si>
    <t>Мешок для шаклов 3.25 т (оксфорд 210, олива), Tplus</t>
  </si>
  <si>
    <t>Мешок для шаклов 3.25 т (оксфорд 210, нато), Tplus</t>
  </si>
  <si>
    <t>Мешок для шаклов 3.25 т (оксфорд 210, синий), Tplus</t>
  </si>
  <si>
    <t>Мешок для шаклов 3.25 т (оксфорд 210, цифра), Tplus</t>
  </si>
  <si>
    <t>Мешок для шаклов 3.25 т (оксфорд 210, чёрный), Tplus</t>
  </si>
  <si>
    <t>Мешок для шаклов 4.75 т (оксфорд 240, тростник), Tplus</t>
  </si>
  <si>
    <t>Мешок для шаклов 4.75 т (оксфорд 240, оранжевый), Tplus</t>
  </si>
  <si>
    <t>Мешок для шаклов 4.75 т (оксфорд 240, серый), Tplus</t>
  </si>
  <si>
    <t>Мешок для шаклов 4.75 т (оксфорд 240, чёрный), Tplus</t>
  </si>
  <si>
    <t>Мешок для шаклов 4.75 т (оксфорд 210, красный), Tplus</t>
  </si>
  <si>
    <t>Мешок для шаклов 4.75 т (оксфорд 210, олива), Tplus</t>
  </si>
  <si>
    <t>Мешок для шаклов 4.75 т (оксфорд 210, нато), Tplus</t>
  </si>
  <si>
    <t>Мешок для шаклов 4.75 т (оксфорд 210, синий), Tplus</t>
  </si>
  <si>
    <t>Мешок для шаклов 4.75 т (оксфорд 210, цифра), Tplus</t>
  </si>
  <si>
    <t>Мешок для шаклов 4.75 т (оксфорд 210, чёрный), Tplus</t>
  </si>
  <si>
    <t>Чехлы на лебедки и домкраты</t>
  </si>
  <si>
    <t>T009291</t>
  </si>
  <si>
    <t>T009272</t>
  </si>
  <si>
    <t>T010212</t>
  </si>
  <si>
    <t>T009270</t>
  </si>
  <si>
    <t>T009268</t>
  </si>
  <si>
    <t>T009271</t>
  </si>
  <si>
    <t>T009269</t>
  </si>
  <si>
    <t>T009273</t>
  </si>
  <si>
    <t>T009267</t>
  </si>
  <si>
    <t>T009266</t>
  </si>
  <si>
    <t>T009265</t>
  </si>
  <si>
    <t>T009969</t>
  </si>
  <si>
    <t>T009277</t>
  </si>
  <si>
    <t>T009292</t>
  </si>
  <si>
    <t>T009285</t>
  </si>
  <si>
    <t>T010213</t>
  </si>
  <si>
    <t>T009283</t>
  </si>
  <si>
    <t>T009281</t>
  </si>
  <si>
    <t>T009284</t>
  </si>
  <si>
    <t>T009282</t>
  </si>
  <si>
    <t>T009286</t>
  </si>
  <si>
    <t>T009280</t>
  </si>
  <si>
    <t>T009279</t>
  </si>
  <si>
    <t>T009278</t>
  </si>
  <si>
    <t>T009970</t>
  </si>
  <si>
    <t>T009290</t>
  </si>
  <si>
    <t>T007182</t>
  </si>
  <si>
    <t>T004964</t>
  </si>
  <si>
    <t>T004955</t>
  </si>
  <si>
    <t>T004954</t>
  </si>
  <si>
    <t>T010217</t>
  </si>
  <si>
    <t>T010218</t>
  </si>
  <si>
    <t>T004951</t>
  </si>
  <si>
    <t>T004950</t>
  </si>
  <si>
    <t>T004947</t>
  </si>
  <si>
    <t>T004946</t>
  </si>
  <si>
    <t>T004953</t>
  </si>
  <si>
    <t>T004952</t>
  </si>
  <si>
    <t>T004949</t>
  </si>
  <si>
    <t>T004948</t>
  </si>
  <si>
    <t>T004957</t>
  </si>
  <si>
    <t>T004956</t>
  </si>
  <si>
    <t>T001083</t>
  </si>
  <si>
    <t>T010216</t>
  </si>
  <si>
    <t>T001944</t>
  </si>
  <si>
    <t>T002112</t>
  </si>
  <si>
    <t>T002225</t>
  </si>
  <si>
    <t>T001945</t>
  </si>
  <si>
    <t>T001497</t>
  </si>
  <si>
    <t>Опт.</t>
  </si>
  <si>
    <t>Чехлы на автомобильную лебедку электрическую "СТОКРАТ" без блока управления (вид, плотность, цвет материала), Tplus</t>
  </si>
  <si>
    <t>Чехол на автомобильную лебедку электрическую "СТОКРАТ LD 9.0 - 12.0 SW" без блока управления Тип1 (экокожа, чёрный), Tplus</t>
  </si>
  <si>
    <t>Чехол на автомобильную лебедку электрическую "СТОКРАТ LD 9.0 - 12.0 SW" без блока управления Тип1 (оксфорд 600, красный), Tplus</t>
  </si>
  <si>
    <t>Чехол на автомобильную лебедку электрическую "СТОКРАТ LD 9.0 - 12.0 SW" без блока управления Тип1 (оксфорд 600, multicam), Tplus</t>
  </si>
  <si>
    <t>Чехол на автомобильную лебедку электрическую "СТОКРАТ LD 9.0 - 12.0 SW" без блока управления Тип1 (оксфорд 600, нато), Tplus</t>
  </si>
  <si>
    <t>Чехол на автомобильную лебедку электрическую "СТОКРАТ LD 9.0 - 12.0 SW" без блока управления Тип1 (оксфорд 600, олива), Tplus</t>
  </si>
  <si>
    <t>Чехол на автомобильную лебедку электрическую "СТОКРАТ LD 9.0 - 12.0 SW" без блока управления Тип1 (оксфорд 600, синий), Tplus</t>
  </si>
  <si>
    <t>Чехол на автомобильную лебедку электрическую "СТОКРАТ LD 9.0 - 12.0 SW" без блока управления Тип1 (оксфорд 600, цифра), Tplus</t>
  </si>
  <si>
    <t>Чехол на автомобильную лебедку электрическую "СТОКРАТ LD 9.0 - 12.0 SW" без блока управления Тип1 (оксфорд 600, чёрный), Tplus</t>
  </si>
  <si>
    <t>Чехол на автомобильную лебедку электрическую "СТОКРАТ LD 9.0 - 12.0 SW" без блока управления Тип1 (ПВХ, желтый), Tplus</t>
  </si>
  <si>
    <t>Чехол на автомобильную лебедку электрическую "СТОКРАТ LD 9.0 - 12.0 SW" без блока управления Тип1 (ПВХ, красный), Tplus</t>
  </si>
  <si>
    <t>Чехол на автомобильную лебедку электрическую "СТОКРАТ LD 9.0 - 12.0 SW" без блока управления Тип1 (ПВХ, серый), Tplus</t>
  </si>
  <si>
    <t>Чехол на автомобильную лебедку электрическую "СТОКРАТ LD 9.0 - 12.0 SW" без блока управления Тип1 (ПВХ, чёрный), Tplus</t>
  </si>
  <si>
    <t>Чехол на автомобильную лебедку электрическую "СТОКРАТ LD 9.0 - 12.0 SW" без блока управления Тип2 (Неопрен 3 мм), Tplus</t>
  </si>
  <si>
    <t>Чехлы на автомобильную лебедку электрическую "СТОКРАТ" с установленым блоком управления (вид, плотность, цвет материала), Tplus</t>
  </si>
  <si>
    <t>Чехол на автомобильную лебедку электрическую "СТОКРАТ LD 9.0 - 12.0 SW" с установленым блоком управления Тип1 (экокожа, чёрный), Tplus</t>
  </si>
  <si>
    <t>Чехол на автомобильную лебедку электрическую "СТОКРАТ LD 9.0 - 12.0 SW" с установленым блоком управления Тип1 (оксфорд 600, красный), Tplus</t>
  </si>
  <si>
    <t>Чехол на автомобильную лебедку электрическую "СТОКРАТ LD 9.0 - 12.0 SW" с установленым блоком управления Тип1 (оксфорд 600, multicam), Tplus</t>
  </si>
  <si>
    <t>Чехол на автомобильную лебедку электрическую "СТОКРАТ LD 9.0 - 12.0 SW" с установленым блоком управления Тип1 (оксфорд 600, нато), Tplus</t>
  </si>
  <si>
    <t>Чехол на автомобильную лебедку электрическую "СТОКРАТ LD 9.0 - 12.0 SW" с установленым блоком управления Тип1 (оксфорд 600, олива), Tplus</t>
  </si>
  <si>
    <t>Чехол на автомобильную лебедку электрическую "СТОКРАТ LD 9.0 - 12.0 SW" с установленым блоком управления Тип1 (оксфорд 600, синий), Tplus</t>
  </si>
  <si>
    <t>Чехол на автомобильную лебедку электрическую "СТОКРАТ LD 9.0 - 12.0 SW" с установленым блоком управления Тип1 (оксфорд 600, цифра), Tplus</t>
  </si>
  <si>
    <t>Чехол на автомобильную лебедку электрическую "СТОКРАТ LD 9.0 - 12.0 SW" с установленым блоком управления Тип1 (оксфорд 600, чёрный), Tplus</t>
  </si>
  <si>
    <t>Чехол на автомобильную лебедку электрическую "СТОКРАТ LD 9.0 - 12.0 SW" с установленым блоком управления Тип1 (ПВХ, желтый), Tplus</t>
  </si>
  <si>
    <t>Чехол на автомобильную лебедку электрическую "СТОКРАТ LD 9.0 - 12.0 SW" с установленым блоком управления Тип1 (ПВХ, красный), Tplus</t>
  </si>
  <si>
    <t>Чехол на автомобильную лебедку электрическую "СТОКРАТ LD 9.0 - 12.0 SW" с установленым блоком управления Тип1 (ПВХ, серый), Tplus</t>
  </si>
  <si>
    <t>Чехол на автомобильную лебедку электрическую "СТОКРАТ LD 9.0 - 12.0 SW" с установленым блоком управления Тип1 (ПВХ, чёрный), Tplus</t>
  </si>
  <si>
    <t>Чехол на автомобильную лебедку электрическую "СТОКРАТ LD 9.0 - 12.0 SW" с установленым блоком управления Тип2 (Неопрен 3 мм), Tplus</t>
  </si>
  <si>
    <t>Защитные чехлы на механизм домкрата типа Hi-Lift (вид, плотность, цвет материала), Tplus</t>
  </si>
  <si>
    <t>Защитный чехол на механизм домкрата типа Hi-Lift (неопрен, чёрный, молния), Tplus</t>
  </si>
  <si>
    <t>Защитный чехол на механизм домкрата типа Hi-Lift (ПВХ, красный, липучка), Tplus</t>
  </si>
  <si>
    <t>Защитный чехол на механизм домкрата типа Hi-Lift (оксфорд 600, красный, липучка), Tplus</t>
  </si>
  <si>
    <t>Защитный чехол на механизм домкрата типа Hi-Lift (оксфорд 600, красный, молния), Tplus</t>
  </si>
  <si>
    <t>Защитный чехол на механизм домкрата типа Hi-Lift (оксфорд 600, multicam, липучка), Tplus</t>
  </si>
  <si>
    <t>Защитный чехол на механизм домкрата типа Hi-Lift (оксфорд 600, multicam, молния), Tplus</t>
  </si>
  <si>
    <t>Защитный чехол на механизм домкрата типа Hi-Lift (оксфорд 600, нато, липучка), Tplus</t>
  </si>
  <si>
    <t>Защитный чехол на механизм домкрата типа Hi-Lift (оксфорд 600, нато, молния), Tplus</t>
  </si>
  <si>
    <t>Защитный чехол на механизм домкрата типа Hi-Lift (оксфорд 600, олива, липучка), Tplus</t>
  </si>
  <si>
    <t>Защитный чехол на механизм домкрата типа Hi-Lift (оксфорд 600, олива, молния), Tplus</t>
  </si>
  <si>
    <t xml:space="preserve">Защитный чехол на механизм домкрата типа Hi-Lift (оксфорд 600, синий, липучка), Tplus </t>
  </si>
  <si>
    <t>Защитный чехол на механизм домкрата типа Hi-Lift (оксфорд 600, синий, молния), Tplus</t>
  </si>
  <si>
    <t>Защитный чехол на механизм домкрата типа Hi-Lift (оксфорд 600, цифра, липучка), Tplus</t>
  </si>
  <si>
    <t>Защитный чехол на механизм домкрата типа Hi-Lift (оксфорд 600, цифра, молния), Tplus</t>
  </si>
  <si>
    <t>Защитный чехол на механизм домкрата типа Hi-Lift (оксфорд 600, чёрный, липучка), Tplus</t>
  </si>
  <si>
    <t>Защитный чехол на механизм домкрата типа Hi-Lift (оксфорд 600, чёрный, молния), Tplus</t>
  </si>
  <si>
    <t>Чехлы для реечных домкратов (вид, плотность, цвет материала), Tplus</t>
  </si>
  <si>
    <t>Чехол для реечного домкрата высотой 120-150 см (оксфорд 600, красный), Tplus</t>
  </si>
  <si>
    <t>Чехол для реечного домкрата высотой 120-150 см (оксфорд 600, multicam), Tplus</t>
  </si>
  <si>
    <t>Чехол для реечного домкрата высотой 120-150 см (оксфорд 600, нато), Tplus</t>
  </si>
  <si>
    <t>Чехол для реечного домкрата высотой 120-150 см (оксфорд 600, синий), Tplus</t>
  </si>
  <si>
    <t>Чехол для реечного домкрата высотой 120-150 см (оксфорд 600, чёрный), Tplus</t>
  </si>
  <si>
    <t>Чехол для реечного домкрата высотой 120-150 см (оксфорд 600, цифра), Tplus</t>
  </si>
  <si>
    <t>Чехол для реечного домкрата высотой 120-150 см (оксфорд 600, олива), Tplus</t>
  </si>
  <si>
    <t>Софт шакл "AmSteel-Blue®" 2.5 т 5 мм</t>
  </si>
  <si>
    <t>Софт шакл "AmSteel-Blue®" 4.0 т 6 мм</t>
  </si>
  <si>
    <t>Софт шакл "AmSteel-Blue®" 9 т 9 мм</t>
  </si>
  <si>
    <t>Софт шакл "AmSteel-Blue®" 14.0 т 12 мм</t>
  </si>
</sst>
</file>

<file path=xl/styles.xml><?xml version="1.0" encoding="utf-8"?>
<styleSheet xmlns="http://schemas.openxmlformats.org/spreadsheetml/2006/main">
  <numFmts count="13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&quot;р.&quot;"/>
    <numFmt numFmtId="165" formatCode="#,##0;[Red]\-#,##0"/>
    <numFmt numFmtId="166" formatCode="_-* #,##0.00\ _P_t_s_-;\-* #,##0.00\ _P_t_s_-;_-* \-??\ _P_t_s_-;_-@_-"/>
    <numFmt numFmtId="167" formatCode="\$#,##0_);[Red]&quot;($&quot;#,##0\)"/>
    <numFmt numFmtId="168" formatCode="_-* #,##0.00&quot; Pts&quot;_-;\-* #,##0.00&quot; Pts&quot;_-;_-* \-??&quot; Pts&quot;_-;_-@_-"/>
    <numFmt numFmtId="169" formatCode="_-* #,##0.00_р_._-;\-* #,##0.00_р_._-;_-* \-??_р_._-;_-@_-"/>
    <numFmt numFmtId="170" formatCode="#,##0&quot; шт.&quot;"/>
    <numFmt numFmtId="171" formatCode="#,##0&quot; р.&quot;"/>
    <numFmt numFmtId="172" formatCode="0.000"/>
    <numFmt numFmtId="173" formatCode="0.0;[Red]\-0.0"/>
    <numFmt numFmtId="174" formatCode="#,##0.000"/>
  </numFmts>
  <fonts count="5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77"/>
    </font>
    <font>
      <sz val="10"/>
      <name val="Arial Cyr"/>
      <charset val="204"/>
    </font>
    <font>
      <sz val="10"/>
      <name val="Courier New"/>
      <family val="1"/>
      <charset val="204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indexed="8"/>
      <name val="Calibri"/>
      <family val="2"/>
      <charset val="204"/>
    </font>
    <font>
      <sz val="10"/>
      <name val="Helv"/>
    </font>
    <font>
      <sz val="12"/>
      <name val="宋体"/>
      <charset val="134"/>
    </font>
    <font>
      <u/>
      <sz val="10"/>
      <color theme="10"/>
      <name val="Arial Cyr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21"/>
      <name val="Calibri"/>
      <family val="2"/>
      <charset val="204"/>
    </font>
    <font>
      <b/>
      <sz val="13"/>
      <color indexed="21"/>
      <name val="Calibri"/>
      <family val="2"/>
      <charset val="204"/>
    </font>
    <font>
      <b/>
      <sz val="11"/>
      <color indexed="21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21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58"/>
      <name val="Calibri"/>
      <family val="2"/>
      <charset val="204"/>
    </font>
    <font>
      <sz val="11"/>
      <color theme="1"/>
      <name val="Calibri"/>
      <family val="2"/>
      <scheme val="minor"/>
    </font>
    <font>
      <sz val="1"/>
      <name val="Arial"/>
      <family val="2"/>
      <charset val="204"/>
    </font>
    <font>
      <b/>
      <i/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8"/>
      <name val="Arial"/>
      <family val="2"/>
      <charset val="204"/>
    </font>
    <font>
      <b/>
      <u/>
      <sz val="8"/>
      <color theme="10"/>
      <name val="Arial"/>
      <family val="2"/>
      <charset val="204"/>
    </font>
    <font>
      <sz val="8"/>
      <color rgb="FF39393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8"/>
      <color rgb="FF0000FF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name val="Arial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b/>
      <u/>
      <sz val="13"/>
      <color theme="10"/>
      <name val="Arial Cyr"/>
      <charset val="204"/>
    </font>
    <font>
      <b/>
      <u/>
      <sz val="10"/>
      <color theme="10"/>
      <name val="Arial Cyr"/>
      <charset val="204"/>
    </font>
    <font>
      <sz val="7"/>
      <color rgb="FF000000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b/>
      <u/>
      <sz val="10"/>
      <color rgb="FFFF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9"/>
        <bgColor indexed="52"/>
      </patternFill>
    </fill>
    <fill>
      <patternFill patternType="solid">
        <fgColor indexed="31"/>
        <bgColor indexed="42"/>
      </patternFill>
    </fill>
    <fill>
      <patternFill patternType="solid">
        <fgColor indexed="9"/>
        <bgColor indexed="27"/>
      </patternFill>
    </fill>
    <fill>
      <patternFill patternType="solid">
        <fgColor indexed="52"/>
        <bgColor indexed="29"/>
      </patternFill>
    </fill>
    <fill>
      <patternFill patternType="solid">
        <fgColor indexed="26"/>
        <bgColor indexed="43"/>
      </patternFill>
    </fill>
    <fill>
      <patternFill patternType="solid">
        <fgColor indexed="55"/>
        <bgColor indexed="24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23"/>
      </patternFill>
    </fill>
    <fill>
      <patternFill patternType="solid">
        <fgColor indexed="54"/>
        <bgColor indexed="62"/>
      </patternFill>
    </fill>
    <fill>
      <patternFill patternType="solid">
        <fgColor indexed="45"/>
        <bgColor indexed="46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medium">
        <color indexed="4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</borders>
  <cellStyleXfs count="8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7" fillId="0" borderId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7" fontId="2" fillId="0" borderId="0" applyFill="0" applyBorder="0" applyAlignment="0" applyProtection="0"/>
    <xf numFmtId="168" fontId="2" fillId="0" borderId="0" applyFill="0" applyBorder="0" applyAlignment="0" applyProtection="0"/>
    <xf numFmtId="0" fontId="8" fillId="0" borderId="0"/>
    <xf numFmtId="0" fontId="5" fillId="0" borderId="0"/>
    <xf numFmtId="0" fontId="9" fillId="0" borderId="0"/>
    <xf numFmtId="0" fontId="10" fillId="0" borderId="0"/>
    <xf numFmtId="0" fontId="5" fillId="0" borderId="0"/>
    <xf numFmtId="0" fontId="10" fillId="2" borderId="1" applyNumberFormat="0" applyFont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44" fontId="5" fillId="0" borderId="0" applyFill="0" applyBorder="0" applyAlignment="0" applyProtection="0"/>
    <xf numFmtId="44" fontId="5" fillId="0" borderId="0" applyFill="0" applyBorder="0" applyAlignment="0" applyProtection="0"/>
    <xf numFmtId="0" fontId="11" fillId="0" borderId="0"/>
    <xf numFmtId="0" fontId="1" fillId="0" borderId="0"/>
    <xf numFmtId="0" fontId="2" fillId="0" borderId="0"/>
    <xf numFmtId="0" fontId="3" fillId="0" borderId="0">
      <alignment horizontal="left"/>
    </xf>
    <xf numFmtId="9" fontId="2" fillId="0" borderId="0" applyFill="0" applyBorder="0" applyAlignment="0" applyProtection="0"/>
    <xf numFmtId="0" fontId="12" fillId="0" borderId="0"/>
    <xf numFmtId="169" fontId="2" fillId="0" borderId="0" applyFill="0" applyBorder="0" applyAlignment="0" applyProtection="0"/>
    <xf numFmtId="0" fontId="13" fillId="0" borderId="0"/>
    <xf numFmtId="0" fontId="18" fillId="0" borderId="0"/>
    <xf numFmtId="0" fontId="18" fillId="0" borderId="0"/>
    <xf numFmtId="0" fontId="19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1" borderId="0" applyNumberFormat="0" applyBorder="0" applyAlignment="0" applyProtection="0"/>
    <xf numFmtId="0" fontId="19" fillId="8" borderId="0" applyNumberFormat="0" applyBorder="0" applyAlignment="0" applyProtection="0"/>
    <xf numFmtId="0" fontId="20" fillId="5" borderId="36" applyNumberFormat="0" applyAlignment="0" applyProtection="0"/>
    <xf numFmtId="0" fontId="21" fillId="7" borderId="37" applyNumberFormat="0" applyAlignment="0" applyProtection="0"/>
    <xf numFmtId="0" fontId="22" fillId="7" borderId="36" applyNumberFormat="0" applyAlignment="0" applyProtection="0"/>
    <xf numFmtId="0" fontId="23" fillId="0" borderId="38" applyNumberFormat="0" applyFill="0" applyAlignment="0" applyProtection="0"/>
    <xf numFmtId="0" fontId="24" fillId="0" borderId="39" applyNumberFormat="0" applyFill="0" applyAlignment="0" applyProtection="0"/>
    <xf numFmtId="0" fontId="25" fillId="0" borderId="40" applyNumberFormat="0" applyFill="0" applyAlignment="0" applyProtection="0"/>
    <xf numFmtId="0" fontId="25" fillId="0" borderId="0" applyNumberFormat="0" applyFill="0" applyBorder="0" applyAlignment="0" applyProtection="0"/>
    <xf numFmtId="0" fontId="21" fillId="0" borderId="41" applyNumberFormat="0" applyFill="0" applyAlignment="0" applyProtection="0"/>
    <xf numFmtId="0" fontId="26" fillId="10" borderId="42" applyNumberFormat="0" applyAlignment="0" applyProtection="0"/>
    <xf numFmtId="0" fontId="27" fillId="0" borderId="0" applyNumberFormat="0" applyFill="0" applyBorder="0" applyAlignment="0" applyProtection="0"/>
    <xf numFmtId="0" fontId="28" fillId="9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9" fillId="14" borderId="0" applyNumberFormat="0" applyBorder="0" applyAlignment="0" applyProtection="0"/>
    <xf numFmtId="0" fontId="30" fillId="0" borderId="0" applyNumberFormat="0" applyFill="0" applyBorder="0" applyAlignment="0" applyProtection="0"/>
    <xf numFmtId="0" fontId="2" fillId="9" borderId="1" applyNumberFormat="0" applyAlignment="0" applyProtection="0"/>
    <xf numFmtId="0" fontId="31" fillId="0" borderId="43" applyNumberFormat="0" applyFill="0" applyAlignment="0" applyProtection="0"/>
    <xf numFmtId="0" fontId="31" fillId="0" borderId="0" applyNumberFormat="0" applyFill="0" applyBorder="0" applyAlignment="0" applyProtection="0"/>
    <xf numFmtId="169" fontId="2" fillId="0" borderId="0" applyFill="0" applyBorder="0" applyAlignment="0" applyProtection="0"/>
    <xf numFmtId="0" fontId="32" fillId="6" borderId="0" applyNumberFormat="0" applyBorder="0" applyAlignment="0" applyProtection="0"/>
    <xf numFmtId="0" fontId="18" fillId="0" borderId="0"/>
    <xf numFmtId="0" fontId="34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624">
    <xf numFmtId="0" fontId="0" fillId="0" borderId="0" xfId="0"/>
    <xf numFmtId="0" fontId="3" fillId="3" borderId="6" xfId="2" applyFont="1" applyFill="1" applyBorder="1" applyAlignment="1">
      <alignment vertical="center"/>
    </xf>
    <xf numFmtId="0" fontId="3" fillId="3" borderId="7" xfId="2" applyFont="1" applyFill="1" applyBorder="1" applyAlignment="1">
      <alignment vertical="center"/>
    </xf>
    <xf numFmtId="0" fontId="3" fillId="3" borderId="8" xfId="2" applyFont="1" applyFill="1" applyBorder="1" applyAlignment="1">
      <alignment vertical="center"/>
    </xf>
    <xf numFmtId="0" fontId="3" fillId="3" borderId="0" xfId="2" applyFont="1" applyFill="1" applyBorder="1" applyAlignment="1">
      <alignment vertical="center"/>
    </xf>
    <xf numFmtId="0" fontId="3" fillId="3" borderId="8" xfId="2" applyFont="1" applyFill="1" applyBorder="1" applyAlignment="1"/>
    <xf numFmtId="0" fontId="3" fillId="3" borderId="0" xfId="2" applyFont="1" applyFill="1" applyAlignment="1">
      <alignment vertical="center"/>
    </xf>
    <xf numFmtId="0" fontId="4" fillId="3" borderId="0" xfId="2" applyFont="1" applyFill="1" applyBorder="1" applyAlignment="1">
      <alignment vertical="center"/>
    </xf>
    <xf numFmtId="0" fontId="3" fillId="3" borderId="22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6" fillId="3" borderId="0" xfId="0" applyFont="1" applyFill="1"/>
    <xf numFmtId="0" fontId="3" fillId="3" borderId="0" xfId="2" applyFont="1" applyFill="1"/>
    <xf numFmtId="0" fontId="4" fillId="3" borderId="0" xfId="2" applyFont="1" applyFill="1" applyAlignment="1">
      <alignment vertical="center" wrapText="1"/>
    </xf>
    <xf numFmtId="164" fontId="3" fillId="3" borderId="0" xfId="2" applyNumberFormat="1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3" fillId="3" borderId="0" xfId="2" applyNumberFormat="1" applyFont="1" applyFill="1" applyBorder="1" applyAlignment="1">
      <alignment horizontal="center" vertical="center"/>
    </xf>
    <xf numFmtId="0" fontId="4" fillId="3" borderId="13" xfId="2" applyFont="1" applyFill="1" applyBorder="1" applyAlignment="1">
      <alignment horizontal="center" vertical="center"/>
    </xf>
    <xf numFmtId="0" fontId="16" fillId="3" borderId="0" xfId="0" applyFont="1" applyFill="1" applyBorder="1" applyAlignment="1" applyProtection="1">
      <alignment horizontal="right" vertical="center"/>
      <protection locked="0"/>
    </xf>
    <xf numFmtId="2" fontId="16" fillId="3" borderId="0" xfId="0" applyNumberFormat="1" applyFont="1" applyFill="1" applyBorder="1" applyAlignment="1" applyProtection="1">
      <alignment horizontal="center" vertical="center"/>
      <protection hidden="1"/>
    </xf>
    <xf numFmtId="0" fontId="3" fillId="3" borderId="22" xfId="2" applyFont="1" applyFill="1" applyBorder="1" applyAlignment="1"/>
    <xf numFmtId="2" fontId="3" fillId="3" borderId="29" xfId="2" applyNumberFormat="1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/>
    </xf>
    <xf numFmtId="0" fontId="36" fillId="3" borderId="8" xfId="19" applyFont="1" applyFill="1" applyBorder="1" applyAlignment="1" applyProtection="1">
      <alignment horizontal="center" wrapText="1"/>
    </xf>
    <xf numFmtId="0" fontId="36" fillId="3" borderId="8" xfId="19" applyFont="1" applyFill="1" applyBorder="1" applyAlignment="1" applyProtection="1">
      <alignment horizontal="center" vertical="center" wrapText="1"/>
    </xf>
    <xf numFmtId="0" fontId="36" fillId="0" borderId="0" xfId="19" applyFont="1" applyAlignment="1" applyProtection="1">
      <alignment horizontal="center" vertical="center"/>
    </xf>
    <xf numFmtId="0" fontId="36" fillId="0" borderId="0" xfId="19" applyFont="1" applyAlignment="1" applyProtection="1">
      <alignment horizontal="center" vertical="center" wrapText="1"/>
    </xf>
    <xf numFmtId="0" fontId="38" fillId="3" borderId="8" xfId="19" applyFont="1" applyFill="1" applyBorder="1" applyAlignment="1" applyProtection="1">
      <alignment horizontal="center" vertical="center" wrapText="1"/>
    </xf>
    <xf numFmtId="0" fontId="36" fillId="0" borderId="0" xfId="19" applyFont="1" applyAlignment="1" applyProtection="1">
      <alignment horizontal="center" wrapText="1"/>
    </xf>
    <xf numFmtId="0" fontId="16" fillId="3" borderId="0" xfId="0" applyFont="1" applyFill="1" applyAlignment="1">
      <alignment vertical="center"/>
    </xf>
    <xf numFmtId="2" fontId="16" fillId="3" borderId="0" xfId="0" applyNumberFormat="1" applyFont="1" applyFill="1" applyAlignment="1">
      <alignment horizontal="center" vertical="center"/>
    </xf>
    <xf numFmtId="0" fontId="3" fillId="3" borderId="3" xfId="2" applyFont="1" applyFill="1" applyBorder="1" applyAlignment="1">
      <alignment horizontal="center" vertical="center"/>
    </xf>
    <xf numFmtId="0" fontId="4" fillId="3" borderId="34" xfId="2" applyFont="1" applyFill="1" applyBorder="1" applyAlignment="1">
      <alignment horizontal="center" vertical="center"/>
    </xf>
    <xf numFmtId="164" fontId="16" fillId="3" borderId="0" xfId="0" applyNumberFormat="1" applyFont="1" applyFill="1"/>
    <xf numFmtId="2" fontId="16" fillId="3" borderId="0" xfId="0" applyNumberFormat="1" applyFont="1" applyFill="1"/>
    <xf numFmtId="164" fontId="3" fillId="3" borderId="0" xfId="0" applyNumberFormat="1" applyFont="1" applyFill="1" applyAlignment="1">
      <alignment horizontal="center" vertical="center"/>
    </xf>
    <xf numFmtId="0" fontId="16" fillId="3" borderId="23" xfId="0" applyFont="1" applyFill="1" applyBorder="1" applyAlignment="1">
      <alignment horizontal="center" vertical="center"/>
    </xf>
    <xf numFmtId="2" fontId="3" fillId="3" borderId="7" xfId="2" applyNumberFormat="1" applyFont="1" applyFill="1" applyBorder="1" applyAlignment="1">
      <alignment horizontal="right" vertical="center"/>
    </xf>
    <xf numFmtId="2" fontId="3" fillId="3" borderId="0" xfId="2" applyNumberFormat="1" applyFont="1" applyFill="1" applyBorder="1" applyAlignment="1">
      <alignment horizontal="right" vertical="center"/>
    </xf>
    <xf numFmtId="2" fontId="17" fillId="3" borderId="0" xfId="0" applyNumberFormat="1" applyFont="1" applyFill="1" applyAlignment="1">
      <alignment vertical="center" wrapText="1"/>
    </xf>
    <xf numFmtId="2" fontId="3" fillId="3" borderId="0" xfId="2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164" fontId="3" fillId="3" borderId="0" xfId="2" applyNumberFormat="1" applyFont="1" applyFill="1"/>
    <xf numFmtId="2" fontId="3" fillId="3" borderId="18" xfId="2" applyNumberFormat="1" applyFont="1" applyFill="1" applyBorder="1" applyAlignment="1">
      <alignment horizontal="center" vertical="center"/>
    </xf>
    <xf numFmtId="2" fontId="3" fillId="3" borderId="17" xfId="2" applyNumberFormat="1" applyFont="1" applyFill="1" applyBorder="1" applyAlignment="1">
      <alignment horizontal="center" vertical="center"/>
    </xf>
    <xf numFmtId="14" fontId="4" fillId="3" borderId="8" xfId="2" applyNumberFormat="1" applyFont="1" applyFill="1" applyBorder="1" applyAlignment="1">
      <alignment vertical="center"/>
    </xf>
    <xf numFmtId="2" fontId="3" fillId="3" borderId="19" xfId="2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4" fillId="3" borderId="2" xfId="2" applyNumberFormat="1" applyFont="1" applyFill="1" applyBorder="1" applyAlignment="1">
      <alignment horizontal="center" vertical="center"/>
    </xf>
    <xf numFmtId="0" fontId="3" fillId="3" borderId="23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3" fillId="3" borderId="28" xfId="2" applyFont="1" applyFill="1" applyBorder="1" applyAlignment="1">
      <alignment horizontal="left" vertical="center"/>
    </xf>
    <xf numFmtId="0" fontId="3" fillId="3" borderId="29" xfId="2" applyFont="1" applyFill="1" applyBorder="1" applyAlignment="1">
      <alignment horizontal="left" vertical="center"/>
    </xf>
    <xf numFmtId="0" fontId="16" fillId="3" borderId="0" xfId="0" applyFont="1" applyFill="1" applyAlignment="1"/>
    <xf numFmtId="0" fontId="0" fillId="3" borderId="0" xfId="0" applyFill="1" applyAlignment="1"/>
    <xf numFmtId="0" fontId="4" fillId="3" borderId="0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2" fontId="4" fillId="3" borderId="0" xfId="2" applyNumberFormat="1" applyFont="1" applyFill="1" applyBorder="1" applyAlignment="1">
      <alignment horizontal="center" vertical="center" wrapText="1"/>
    </xf>
    <xf numFmtId="164" fontId="17" fillId="3" borderId="0" xfId="0" applyNumberFormat="1" applyFont="1" applyFill="1" applyAlignment="1">
      <alignment vertical="center" wrapText="1"/>
    </xf>
    <xf numFmtId="4" fontId="16" fillId="3" borderId="0" xfId="0" applyNumberFormat="1" applyFont="1" applyFill="1"/>
    <xf numFmtId="0" fontId="3" fillId="3" borderId="0" xfId="2" applyFont="1" applyFill="1" applyBorder="1" applyAlignment="1">
      <alignment horizontal="left" vertical="center" wrapText="1"/>
    </xf>
    <xf numFmtId="0" fontId="4" fillId="3" borderId="6" xfId="2" applyFont="1" applyFill="1" applyBorder="1" applyAlignment="1">
      <alignment horizontal="center" vertical="center"/>
    </xf>
    <xf numFmtId="164" fontId="3" fillId="3" borderId="0" xfId="2" applyNumberFormat="1" applyFont="1" applyFill="1" applyAlignment="1">
      <alignment vertical="center"/>
    </xf>
    <xf numFmtId="170" fontId="3" fillId="3" borderId="14" xfId="2" applyNumberFormat="1" applyFont="1" applyFill="1" applyBorder="1" applyAlignment="1">
      <alignment horizontal="center" vertical="center"/>
    </xf>
    <xf numFmtId="170" fontId="3" fillId="3" borderId="15" xfId="2" applyNumberFormat="1" applyFont="1" applyFill="1" applyBorder="1" applyAlignment="1">
      <alignment horizontal="center" vertical="center"/>
    </xf>
    <xf numFmtId="170" fontId="3" fillId="3" borderId="16" xfId="2" applyNumberFormat="1" applyFont="1" applyFill="1" applyBorder="1" applyAlignment="1">
      <alignment horizontal="center" vertical="center"/>
    </xf>
    <xf numFmtId="170" fontId="3" fillId="3" borderId="9" xfId="2" applyNumberFormat="1" applyFont="1" applyFill="1" applyBorder="1" applyAlignment="1">
      <alignment horizontal="center" vertical="center"/>
    </xf>
    <xf numFmtId="170" fontId="3" fillId="3" borderId="10" xfId="2" applyNumberFormat="1" applyFont="1" applyFill="1" applyBorder="1" applyAlignment="1">
      <alignment horizontal="center" vertical="center"/>
    </xf>
    <xf numFmtId="170" fontId="3" fillId="3" borderId="11" xfId="2" applyNumberFormat="1" applyFont="1" applyFill="1" applyBorder="1" applyAlignment="1">
      <alignment horizontal="center" vertical="center"/>
    </xf>
    <xf numFmtId="170" fontId="3" fillId="3" borderId="12" xfId="2" applyNumberFormat="1" applyFont="1" applyFill="1" applyBorder="1" applyAlignment="1">
      <alignment horizontal="center" vertical="center"/>
    </xf>
    <xf numFmtId="170" fontId="4" fillId="3" borderId="15" xfId="2" applyNumberFormat="1" applyFont="1" applyFill="1" applyBorder="1" applyAlignment="1">
      <alignment horizontal="center" vertical="center"/>
    </xf>
    <xf numFmtId="170" fontId="4" fillId="3" borderId="25" xfId="2" applyNumberFormat="1" applyFont="1" applyFill="1" applyBorder="1" applyAlignment="1">
      <alignment horizontal="center" vertical="center"/>
    </xf>
    <xf numFmtId="170" fontId="4" fillId="3" borderId="33" xfId="2" applyNumberFormat="1" applyFont="1" applyFill="1" applyBorder="1" applyAlignment="1">
      <alignment horizontal="center" vertical="center"/>
    </xf>
    <xf numFmtId="170" fontId="3" fillId="3" borderId="33" xfId="2" applyNumberFormat="1" applyFont="1" applyFill="1" applyBorder="1" applyAlignment="1">
      <alignment horizontal="center" vertical="center"/>
    </xf>
    <xf numFmtId="170" fontId="3" fillId="3" borderId="35" xfId="2" applyNumberFormat="1" applyFont="1" applyFill="1" applyBorder="1" applyAlignment="1">
      <alignment horizontal="center" vertical="center"/>
    </xf>
    <xf numFmtId="170" fontId="3" fillId="3" borderId="25" xfId="2" applyNumberFormat="1" applyFont="1" applyFill="1" applyBorder="1" applyAlignment="1">
      <alignment horizontal="center" vertical="center"/>
    </xf>
    <xf numFmtId="170" fontId="4" fillId="3" borderId="16" xfId="2" applyNumberFormat="1" applyFont="1" applyFill="1" applyBorder="1" applyAlignment="1">
      <alignment horizontal="center" vertical="center"/>
    </xf>
    <xf numFmtId="170" fontId="16" fillId="3" borderId="14" xfId="0" applyNumberFormat="1" applyFont="1" applyFill="1" applyBorder="1" applyAlignment="1">
      <alignment horizontal="center" vertical="center"/>
    </xf>
    <xf numFmtId="170" fontId="16" fillId="3" borderId="15" xfId="0" applyNumberFormat="1" applyFont="1" applyFill="1" applyBorder="1" applyAlignment="1">
      <alignment horizontal="center" vertical="center"/>
    </xf>
    <xf numFmtId="170" fontId="16" fillId="3" borderId="16" xfId="0" applyNumberFormat="1" applyFont="1" applyFill="1" applyBorder="1" applyAlignment="1">
      <alignment horizontal="center" vertical="center"/>
    </xf>
    <xf numFmtId="170" fontId="16" fillId="0" borderId="14" xfId="0" applyNumberFormat="1" applyFont="1" applyFill="1" applyBorder="1" applyAlignment="1">
      <alignment horizontal="center" vertical="center"/>
    </xf>
    <xf numFmtId="170" fontId="16" fillId="3" borderId="35" xfId="0" applyNumberFormat="1" applyFont="1" applyFill="1" applyBorder="1" applyAlignment="1">
      <alignment horizontal="center" vertical="center"/>
    </xf>
    <xf numFmtId="170" fontId="15" fillId="3" borderId="15" xfId="2" applyNumberFormat="1" applyFont="1" applyFill="1" applyBorder="1" applyAlignment="1">
      <alignment horizontal="center" vertical="center"/>
    </xf>
    <xf numFmtId="170" fontId="15" fillId="3" borderId="33" xfId="2" applyNumberFormat="1" applyFont="1" applyFill="1" applyBorder="1" applyAlignment="1">
      <alignment horizontal="center" vertical="center"/>
    </xf>
    <xf numFmtId="170" fontId="3" fillId="3" borderId="15" xfId="20" applyNumberFormat="1" applyFont="1" applyFill="1" applyBorder="1" applyAlignment="1">
      <alignment horizontal="center" vertical="center"/>
    </xf>
    <xf numFmtId="170" fontId="3" fillId="3" borderId="35" xfId="20" applyNumberFormat="1" applyFont="1" applyFill="1" applyBorder="1" applyAlignment="1">
      <alignment horizontal="center" vertical="center"/>
    </xf>
    <xf numFmtId="171" fontId="3" fillId="3" borderId="10" xfId="2" applyNumberFormat="1" applyFont="1" applyFill="1" applyBorder="1" applyAlignment="1">
      <alignment horizontal="center" vertical="center"/>
    </xf>
    <xf numFmtId="0" fontId="4" fillId="3" borderId="13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/>
    <xf numFmtId="171" fontId="16" fillId="3" borderId="0" xfId="0" applyNumberFormat="1" applyFont="1" applyFill="1"/>
    <xf numFmtId="0" fontId="3" fillId="3" borderId="29" xfId="74" applyNumberFormat="1" applyFont="1" applyFill="1" applyBorder="1" applyAlignment="1">
      <alignment horizontal="left" vertical="top" wrapText="1"/>
    </xf>
    <xf numFmtId="0" fontId="17" fillId="3" borderId="8" xfId="0" applyFont="1" applyFill="1" applyBorder="1" applyAlignment="1">
      <alignment horizontal="center" wrapText="1"/>
    </xf>
    <xf numFmtId="164" fontId="3" fillId="3" borderId="7" xfId="2" applyNumberFormat="1" applyFont="1" applyFill="1" applyBorder="1" applyAlignment="1">
      <alignment horizontal="right" vertical="center"/>
    </xf>
    <xf numFmtId="170" fontId="4" fillId="3" borderId="24" xfId="2" applyNumberFormat="1" applyFont="1" applyFill="1" applyBorder="1" applyAlignment="1">
      <alignment horizontal="right" vertical="center"/>
    </xf>
    <xf numFmtId="164" fontId="3" fillId="3" borderId="0" xfId="2" applyNumberFormat="1" applyFont="1" applyFill="1" applyBorder="1" applyAlignment="1">
      <alignment horizontal="right" vertical="center"/>
    </xf>
    <xf numFmtId="170" fontId="4" fillId="3" borderId="25" xfId="2" applyNumberFormat="1" applyFont="1" applyFill="1" applyBorder="1" applyAlignment="1">
      <alignment horizontal="right" vertical="center"/>
    </xf>
    <xf numFmtId="0" fontId="3" fillId="3" borderId="7" xfId="2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 vertical="center"/>
    </xf>
    <xf numFmtId="0" fontId="35" fillId="3" borderId="0" xfId="2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4" fillId="3" borderId="22" xfId="2" applyFont="1" applyFill="1" applyBorder="1" applyAlignment="1">
      <alignment horizontal="center" vertical="center"/>
    </xf>
    <xf numFmtId="0" fontId="3" fillId="3" borderId="13" xfId="2" applyFont="1" applyFill="1" applyBorder="1" applyAlignment="1"/>
    <xf numFmtId="0" fontId="4" fillId="3" borderId="44" xfId="2" applyFont="1" applyFill="1" applyBorder="1" applyAlignment="1">
      <alignment horizontal="center" vertical="center" wrapText="1"/>
    </xf>
    <xf numFmtId="0" fontId="4" fillId="3" borderId="44" xfId="2" applyFont="1" applyFill="1" applyBorder="1" applyAlignment="1">
      <alignment horizontal="center" vertical="center"/>
    </xf>
    <xf numFmtId="0" fontId="3" fillId="3" borderId="32" xfId="2" applyFont="1" applyFill="1" applyBorder="1" applyAlignment="1">
      <alignment horizontal="left" vertical="center"/>
    </xf>
    <xf numFmtId="0" fontId="3" fillId="3" borderId="3" xfId="2" applyFont="1" applyFill="1" applyBorder="1" applyAlignment="1">
      <alignment vertical="center"/>
    </xf>
    <xf numFmtId="0" fontId="3" fillId="3" borderId="4" xfId="2" applyFont="1" applyFill="1" applyBorder="1" applyAlignment="1">
      <alignment vertical="center"/>
    </xf>
    <xf numFmtId="171" fontId="3" fillId="3" borderId="9" xfId="2" applyNumberFormat="1" applyFont="1" applyFill="1" applyBorder="1" applyAlignment="1">
      <alignment horizontal="center" vertical="center"/>
    </xf>
    <xf numFmtId="171" fontId="3" fillId="3" borderId="12" xfId="2" applyNumberFormat="1" applyFont="1" applyFill="1" applyBorder="1" applyAlignment="1">
      <alignment horizontal="center" vertical="center"/>
    </xf>
    <xf numFmtId="171" fontId="3" fillId="3" borderId="23" xfId="2" applyNumberFormat="1" applyFont="1" applyFill="1" applyBorder="1" applyAlignment="1">
      <alignment horizontal="center" vertical="center"/>
    </xf>
    <xf numFmtId="171" fontId="3" fillId="3" borderId="4" xfId="2" applyNumberFormat="1" applyFont="1" applyFill="1" applyBorder="1" applyAlignment="1">
      <alignment horizontal="center" vertical="center"/>
    </xf>
    <xf numFmtId="0" fontId="3" fillId="3" borderId="5" xfId="2" applyFont="1" applyFill="1" applyBorder="1" applyAlignment="1">
      <alignment vertical="center"/>
    </xf>
    <xf numFmtId="170" fontId="36" fillId="3" borderId="25" xfId="19" applyNumberFormat="1" applyFont="1" applyFill="1" applyBorder="1" applyAlignment="1" applyProtection="1">
      <alignment horizontal="center" vertical="center"/>
    </xf>
    <xf numFmtId="170" fontId="16" fillId="3" borderId="0" xfId="0" applyNumberFormat="1" applyFont="1" applyFill="1" applyAlignment="1">
      <alignment horizontal="center" vertical="center"/>
    </xf>
    <xf numFmtId="0" fontId="3" fillId="3" borderId="10" xfId="74" applyNumberFormat="1" applyFont="1" applyFill="1" applyBorder="1" applyAlignment="1">
      <alignment horizontal="center" vertical="center" wrapText="1"/>
    </xf>
    <xf numFmtId="1" fontId="3" fillId="3" borderId="0" xfId="2" applyNumberFormat="1" applyFont="1" applyFill="1" applyBorder="1" applyAlignment="1">
      <alignment horizontal="right" vertical="center"/>
    </xf>
    <xf numFmtId="0" fontId="4" fillId="3" borderId="0" xfId="19" applyNumberFormat="1" applyFont="1" applyFill="1" applyBorder="1" applyAlignment="1" applyProtection="1">
      <alignment horizontal="right" vertical="center"/>
    </xf>
    <xf numFmtId="0" fontId="41" fillId="3" borderId="0" xfId="19" applyNumberFormat="1" applyFont="1" applyFill="1" applyBorder="1" applyAlignment="1" applyProtection="1">
      <alignment horizontal="center" vertical="center"/>
    </xf>
    <xf numFmtId="2" fontId="36" fillId="3" borderId="0" xfId="19" applyNumberFormat="1" applyFont="1" applyFill="1" applyBorder="1" applyAlignment="1" applyProtection="1">
      <alignment horizontal="left"/>
    </xf>
    <xf numFmtId="2" fontId="36" fillId="3" borderId="0" xfId="19" applyNumberFormat="1" applyFont="1" applyFill="1" applyBorder="1" applyAlignment="1" applyProtection="1">
      <alignment horizontal="right" vertical="center"/>
    </xf>
    <xf numFmtId="170" fontId="4" fillId="0" borderId="33" xfId="2" applyNumberFormat="1" applyFont="1" applyFill="1" applyBorder="1" applyAlignment="1">
      <alignment horizontal="center" vertical="center"/>
    </xf>
    <xf numFmtId="170" fontId="3" fillId="0" borderId="15" xfId="2" applyNumberFormat="1" applyFont="1" applyFill="1" applyBorder="1" applyAlignment="1">
      <alignment horizontal="center" vertical="center"/>
    </xf>
    <xf numFmtId="0" fontId="3" fillId="3" borderId="32" xfId="2" applyFont="1" applyFill="1" applyBorder="1" applyAlignment="1">
      <alignment horizontal="left" vertical="center" wrapText="1"/>
    </xf>
    <xf numFmtId="0" fontId="3" fillId="3" borderId="29" xfId="2" applyFont="1" applyFill="1" applyBorder="1" applyAlignment="1">
      <alignment horizontal="left" vertical="center" wrapText="1"/>
    </xf>
    <xf numFmtId="0" fontId="3" fillId="3" borderId="30" xfId="2" applyFont="1" applyFill="1" applyBorder="1" applyAlignment="1">
      <alignment horizontal="left" vertical="center" wrapText="1"/>
    </xf>
    <xf numFmtId="170" fontId="16" fillId="3" borderId="33" xfId="0" applyNumberFormat="1" applyFont="1" applyFill="1" applyBorder="1" applyAlignment="1">
      <alignment horizontal="center" vertical="center"/>
    </xf>
    <xf numFmtId="0" fontId="3" fillId="3" borderId="33" xfId="2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center" vertical="center"/>
    </xf>
    <xf numFmtId="2" fontId="16" fillId="3" borderId="19" xfId="0" applyNumberFormat="1" applyFont="1" applyFill="1" applyBorder="1" applyAlignment="1">
      <alignment horizontal="center" vertical="center"/>
    </xf>
    <xf numFmtId="2" fontId="3" fillId="3" borderId="21" xfId="2" applyNumberFormat="1" applyFont="1" applyFill="1" applyBorder="1" applyAlignment="1">
      <alignment horizontal="center" vertical="center"/>
    </xf>
    <xf numFmtId="0" fontId="3" fillId="3" borderId="31" xfId="2" applyFont="1" applyFill="1" applyBorder="1" applyAlignment="1">
      <alignment horizontal="left" vertical="center"/>
    </xf>
    <xf numFmtId="0" fontId="3" fillId="3" borderId="31" xfId="74" applyNumberFormat="1" applyFont="1" applyFill="1" applyBorder="1" applyAlignment="1">
      <alignment horizontal="left" vertical="top" wrapText="1"/>
    </xf>
    <xf numFmtId="2" fontId="3" fillId="3" borderId="0" xfId="2" applyNumberFormat="1" applyFont="1" applyFill="1" applyBorder="1" applyAlignment="1">
      <alignment horizontal="center" vertical="center"/>
    </xf>
    <xf numFmtId="0" fontId="3" fillId="3" borderId="12" xfId="74" applyNumberFormat="1" applyFont="1" applyFill="1" applyBorder="1" applyAlignment="1">
      <alignment horizontal="center" vertical="center" wrapText="1"/>
    </xf>
    <xf numFmtId="0" fontId="3" fillId="3" borderId="32" xfId="74" applyNumberFormat="1" applyFont="1" applyFill="1" applyBorder="1" applyAlignment="1">
      <alignment horizontal="left" vertical="top" wrapText="1"/>
    </xf>
    <xf numFmtId="170" fontId="15" fillId="3" borderId="35" xfId="2" applyNumberFormat="1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/>
    </xf>
    <xf numFmtId="2" fontId="3" fillId="3" borderId="28" xfId="2" applyNumberFormat="1" applyFont="1" applyFill="1" applyBorder="1" applyAlignment="1">
      <alignment horizontal="center" vertical="center"/>
    </xf>
    <xf numFmtId="170" fontId="3" fillId="3" borderId="27" xfId="2" applyNumberFormat="1" applyFont="1" applyFill="1" applyBorder="1" applyAlignment="1">
      <alignment horizontal="center" vertical="center"/>
    </xf>
    <xf numFmtId="0" fontId="16" fillId="3" borderId="8" xfId="0" applyFont="1" applyFill="1" applyBorder="1" applyAlignment="1" applyProtection="1">
      <alignment vertical="center"/>
      <protection locked="0"/>
    </xf>
    <xf numFmtId="170" fontId="16" fillId="3" borderId="10" xfId="0" applyNumberFormat="1" applyFont="1" applyFill="1" applyBorder="1" applyAlignment="1" applyProtection="1">
      <alignment horizontal="center" vertical="center"/>
      <protection locked="0"/>
    </xf>
    <xf numFmtId="170" fontId="16" fillId="3" borderId="12" xfId="0" applyNumberFormat="1" applyFont="1" applyFill="1" applyBorder="1" applyAlignment="1" applyProtection="1">
      <alignment horizontal="center" vertical="center"/>
      <protection locked="0"/>
    </xf>
    <xf numFmtId="170" fontId="16" fillId="3" borderId="11" xfId="0" applyNumberFormat="1" applyFont="1" applyFill="1" applyBorder="1" applyAlignment="1" applyProtection="1">
      <alignment horizontal="center" vertical="center"/>
      <protection locked="0"/>
    </xf>
    <xf numFmtId="2" fontId="3" fillId="3" borderId="8" xfId="2" applyNumberFormat="1" applyFont="1" applyFill="1" applyBorder="1" applyAlignment="1">
      <alignment horizontal="center" vertical="center"/>
    </xf>
    <xf numFmtId="0" fontId="3" fillId="3" borderId="26" xfId="2" applyFont="1" applyFill="1" applyBorder="1" applyAlignment="1">
      <alignment horizontal="left" vertical="center"/>
    </xf>
    <xf numFmtId="2" fontId="3" fillId="3" borderId="20" xfId="2" applyNumberFormat="1" applyFont="1" applyFill="1" applyBorder="1" applyAlignment="1">
      <alignment horizontal="center" vertical="center"/>
    </xf>
    <xf numFmtId="2" fontId="3" fillId="3" borderId="30" xfId="2" applyNumberFormat="1" applyFont="1" applyFill="1" applyBorder="1" applyAlignment="1">
      <alignment horizontal="center" vertical="center"/>
    </xf>
    <xf numFmtId="2" fontId="3" fillId="3" borderId="19" xfId="2" applyNumberFormat="1" applyFont="1" applyFill="1" applyBorder="1" applyAlignment="1">
      <alignment horizontal="center" vertical="center" wrapText="1"/>
    </xf>
    <xf numFmtId="2" fontId="3" fillId="3" borderId="18" xfId="2" applyNumberFormat="1" applyFont="1" applyFill="1" applyBorder="1" applyAlignment="1">
      <alignment horizontal="center" vertical="center" wrapText="1"/>
    </xf>
    <xf numFmtId="2" fontId="3" fillId="3" borderId="21" xfId="2" applyNumberFormat="1" applyFont="1" applyFill="1" applyBorder="1" applyAlignment="1">
      <alignment horizontal="center" vertical="center" wrapText="1"/>
    </xf>
    <xf numFmtId="2" fontId="16" fillId="3" borderId="20" xfId="0" applyNumberFormat="1" applyFont="1" applyFill="1" applyBorder="1" applyAlignment="1">
      <alignment horizontal="center" vertical="center"/>
    </xf>
    <xf numFmtId="2" fontId="3" fillId="3" borderId="22" xfId="2" applyNumberFormat="1" applyFont="1" applyFill="1" applyBorder="1" applyAlignment="1">
      <alignment horizontal="center" vertical="center" wrapText="1"/>
    </xf>
    <xf numFmtId="170" fontId="3" fillId="3" borderId="15" xfId="30" applyNumberFormat="1" applyFont="1" applyFill="1" applyBorder="1" applyAlignment="1">
      <alignment horizontal="center" vertical="center" wrapText="1"/>
    </xf>
    <xf numFmtId="170" fontId="3" fillId="3" borderId="33" xfId="30" applyNumberFormat="1" applyFont="1" applyFill="1" applyBorder="1" applyAlignment="1">
      <alignment horizontal="center" vertical="center" wrapText="1"/>
    </xf>
    <xf numFmtId="170" fontId="3" fillId="3" borderId="46" xfId="2" applyNumberFormat="1" applyFont="1" applyFill="1" applyBorder="1" applyAlignment="1">
      <alignment horizontal="center" vertical="center"/>
    </xf>
    <xf numFmtId="170" fontId="3" fillId="3" borderId="45" xfId="2" applyNumberFormat="1" applyFont="1" applyFill="1" applyBorder="1" applyAlignment="1">
      <alignment horizontal="center" vertical="center"/>
    </xf>
    <xf numFmtId="170" fontId="3" fillId="3" borderId="46" xfId="25" applyNumberFormat="1" applyFont="1" applyFill="1" applyBorder="1" applyAlignment="1">
      <alignment horizontal="center" vertical="center" wrapText="1"/>
    </xf>
    <xf numFmtId="170" fontId="3" fillId="3" borderId="33" xfId="25" applyNumberFormat="1" applyFont="1" applyFill="1" applyBorder="1" applyAlignment="1">
      <alignment horizontal="center" vertical="center" wrapText="1"/>
    </xf>
    <xf numFmtId="170" fontId="3" fillId="3" borderId="25" xfId="25" applyNumberFormat="1" applyFont="1" applyFill="1" applyBorder="1" applyAlignment="1">
      <alignment horizontal="center" vertical="center" wrapText="1"/>
    </xf>
    <xf numFmtId="170" fontId="3" fillId="3" borderId="15" xfId="25" applyNumberFormat="1" applyFont="1" applyFill="1" applyBorder="1" applyAlignment="1">
      <alignment horizontal="center" vertical="center" wrapText="1"/>
    </xf>
    <xf numFmtId="170" fontId="3" fillId="3" borderId="33" xfId="1" applyNumberFormat="1" applyFont="1" applyFill="1" applyBorder="1" applyAlignment="1">
      <alignment horizontal="center" vertical="center"/>
    </xf>
    <xf numFmtId="170" fontId="17" fillId="0" borderId="15" xfId="0" applyNumberFormat="1" applyFont="1" applyFill="1" applyBorder="1" applyAlignment="1">
      <alignment horizontal="center" vertical="center"/>
    </xf>
    <xf numFmtId="170" fontId="17" fillId="0" borderId="35" xfId="0" applyNumberFormat="1" applyFont="1" applyFill="1" applyBorder="1" applyAlignment="1">
      <alignment horizontal="center" vertical="center"/>
    </xf>
    <xf numFmtId="170" fontId="3" fillId="0" borderId="33" xfId="2" applyNumberFormat="1" applyFont="1" applyFill="1" applyBorder="1" applyAlignment="1">
      <alignment horizontal="center" vertical="center"/>
    </xf>
    <xf numFmtId="170" fontId="3" fillId="0" borderId="25" xfId="2" applyNumberFormat="1" applyFont="1" applyFill="1" applyBorder="1" applyAlignment="1">
      <alignment horizontal="center" vertical="center"/>
    </xf>
    <xf numFmtId="170" fontId="3" fillId="0" borderId="35" xfId="2" applyNumberFormat="1" applyFont="1" applyFill="1" applyBorder="1" applyAlignment="1">
      <alignment horizontal="center" vertical="center"/>
    </xf>
    <xf numFmtId="170" fontId="16" fillId="3" borderId="16" xfId="0" applyNumberFormat="1" applyFont="1" applyFill="1" applyBorder="1" applyAlignment="1" applyProtection="1">
      <alignment horizontal="center" vertical="center"/>
      <protection hidden="1"/>
    </xf>
    <xf numFmtId="0" fontId="4" fillId="3" borderId="2" xfId="2" applyNumberFormat="1" applyFont="1" applyFill="1" applyBorder="1" applyAlignment="1">
      <alignment horizontal="center" vertical="center" wrapText="1"/>
    </xf>
    <xf numFmtId="164" fontId="3" fillId="3" borderId="11" xfId="0" applyNumberFormat="1" applyFont="1" applyFill="1" applyBorder="1" applyAlignment="1" applyProtection="1">
      <alignment horizontal="center" vertical="center"/>
      <protection hidden="1"/>
    </xf>
    <xf numFmtId="0" fontId="4" fillId="3" borderId="5" xfId="2" applyFont="1" applyFill="1" applyBorder="1" applyAlignment="1">
      <alignment horizontal="center" vertical="center"/>
    </xf>
    <xf numFmtId="2" fontId="4" fillId="3" borderId="5" xfId="2" applyNumberFormat="1" applyFont="1" applyFill="1" applyBorder="1" applyAlignment="1">
      <alignment horizontal="center" vertical="center"/>
    </xf>
    <xf numFmtId="0" fontId="16" fillId="3" borderId="22" xfId="0" applyFont="1" applyFill="1" applyBorder="1" applyAlignment="1" applyProtection="1">
      <alignment vertical="center"/>
      <protection locked="0"/>
    </xf>
    <xf numFmtId="0" fontId="3" fillId="3" borderId="9" xfId="2" applyFont="1" applyFill="1" applyBorder="1" applyAlignment="1">
      <alignment horizontal="left" vertical="center"/>
    </xf>
    <xf numFmtId="0" fontId="3" fillId="3" borderId="10" xfId="2" applyFont="1" applyFill="1" applyBorder="1" applyAlignment="1">
      <alignment horizontal="left" vertical="center"/>
    </xf>
    <xf numFmtId="0" fontId="4" fillId="3" borderId="7" xfId="2" applyFont="1" applyFill="1" applyBorder="1" applyAlignment="1">
      <alignment horizontal="center" vertical="center"/>
    </xf>
    <xf numFmtId="2" fontId="3" fillId="3" borderId="9" xfId="2" applyNumberFormat="1" applyFont="1" applyFill="1" applyBorder="1" applyAlignment="1">
      <alignment horizontal="center" vertical="center"/>
    </xf>
    <xf numFmtId="2" fontId="3" fillId="3" borderId="10" xfId="2" applyNumberFormat="1" applyFont="1" applyFill="1" applyBorder="1" applyAlignment="1">
      <alignment horizontal="center" vertical="center"/>
    </xf>
    <xf numFmtId="2" fontId="3" fillId="3" borderId="11" xfId="2" applyNumberFormat="1" applyFont="1" applyFill="1" applyBorder="1" applyAlignment="1">
      <alignment horizontal="center" vertical="center"/>
    </xf>
    <xf numFmtId="0" fontId="17" fillId="3" borderId="44" xfId="0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left" vertical="center"/>
    </xf>
    <xf numFmtId="0" fontId="4" fillId="16" borderId="13" xfId="2" applyNumberFormat="1" applyFont="1" applyFill="1" applyBorder="1" applyAlignment="1">
      <alignment horizontal="center" vertical="center"/>
    </xf>
    <xf numFmtId="0" fontId="4" fillId="16" borderId="2" xfId="2" applyNumberFormat="1" applyFont="1" applyFill="1" applyBorder="1" applyAlignment="1">
      <alignment horizontal="center" vertical="center"/>
    </xf>
    <xf numFmtId="0" fontId="42" fillId="16" borderId="34" xfId="2" applyNumberFormat="1" applyFont="1" applyFill="1" applyBorder="1" applyAlignment="1">
      <alignment horizontal="center" vertical="center"/>
    </xf>
    <xf numFmtId="2" fontId="4" fillId="16" borderId="13" xfId="2" applyNumberFormat="1" applyFont="1" applyFill="1" applyBorder="1" applyAlignment="1">
      <alignment horizontal="center" vertical="center"/>
    </xf>
    <xf numFmtId="0" fontId="4" fillId="16" borderId="2" xfId="2" applyNumberFormat="1" applyFont="1" applyFill="1" applyBorder="1" applyAlignment="1">
      <alignment horizontal="center" vertical="center" wrapText="1"/>
    </xf>
    <xf numFmtId="0" fontId="4" fillId="16" borderId="34" xfId="2" applyNumberFormat="1" applyFont="1" applyFill="1" applyBorder="1" applyAlignment="1">
      <alignment horizontal="center" vertical="center"/>
    </xf>
    <xf numFmtId="0" fontId="4" fillId="16" borderId="6" xfId="2" applyNumberFormat="1" applyFont="1" applyFill="1" applyBorder="1" applyAlignment="1">
      <alignment horizontal="center" vertical="center"/>
    </xf>
    <xf numFmtId="0" fontId="16" fillId="3" borderId="6" xfId="0" applyFont="1" applyFill="1" applyBorder="1" applyAlignment="1" applyProtection="1">
      <alignment vertical="center"/>
      <protection locked="0"/>
    </xf>
    <xf numFmtId="2" fontId="4" fillId="3" borderId="2" xfId="2" applyNumberFormat="1" applyFont="1" applyFill="1" applyBorder="1" applyAlignment="1">
      <alignment horizontal="center" vertical="center"/>
    </xf>
    <xf numFmtId="173" fontId="3" fillId="3" borderId="18" xfId="74" applyNumberFormat="1" applyFont="1" applyFill="1" applyBorder="1" applyAlignment="1">
      <alignment horizontal="center" vertical="center" wrapText="1"/>
    </xf>
    <xf numFmtId="2" fontId="3" fillId="3" borderId="10" xfId="2" applyNumberFormat="1" applyFont="1" applyFill="1" applyBorder="1" applyAlignment="1">
      <alignment horizontal="center" vertical="center" wrapText="1"/>
    </xf>
    <xf numFmtId="2" fontId="3" fillId="3" borderId="11" xfId="2" applyNumberFormat="1" applyFont="1" applyFill="1" applyBorder="1" applyAlignment="1">
      <alignment horizontal="center" vertical="center" wrapText="1"/>
    </xf>
    <xf numFmtId="170" fontId="4" fillId="3" borderId="10" xfId="2" applyNumberFormat="1" applyFont="1" applyFill="1" applyBorder="1" applyAlignment="1">
      <alignment horizontal="center" vertical="center"/>
    </xf>
    <xf numFmtId="0" fontId="16" fillId="3" borderId="29" xfId="0" applyFont="1" applyFill="1" applyBorder="1" applyAlignment="1">
      <alignment horizontal="left" vertical="center"/>
    </xf>
    <xf numFmtId="0" fontId="3" fillId="3" borderId="29" xfId="74" applyNumberFormat="1" applyFont="1" applyFill="1" applyBorder="1" applyAlignment="1">
      <alignment horizontal="left" vertical="center" wrapText="1"/>
    </xf>
    <xf numFmtId="0" fontId="3" fillId="3" borderId="32" xfId="74" applyNumberFormat="1" applyFont="1" applyFill="1" applyBorder="1" applyAlignment="1">
      <alignment horizontal="left" vertical="center" wrapText="1"/>
    </xf>
    <xf numFmtId="173" fontId="3" fillId="3" borderId="19" xfId="74" applyNumberFormat="1" applyFont="1" applyFill="1" applyBorder="1" applyAlignment="1">
      <alignment horizontal="center" vertical="center" wrapText="1"/>
    </xf>
    <xf numFmtId="0" fontId="3" fillId="3" borderId="11" xfId="74" applyNumberFormat="1" applyFont="1" applyFill="1" applyBorder="1" applyAlignment="1">
      <alignment horizontal="center" vertical="center" wrapText="1"/>
    </xf>
    <xf numFmtId="0" fontId="3" fillId="3" borderId="30" xfId="74" applyNumberFormat="1" applyFont="1" applyFill="1" applyBorder="1" applyAlignment="1">
      <alignment horizontal="left" vertical="center" wrapText="1"/>
    </xf>
    <xf numFmtId="173" fontId="3" fillId="3" borderId="17" xfId="74" applyNumberFormat="1" applyFont="1" applyFill="1" applyBorder="1" applyAlignment="1">
      <alignment horizontal="center" vertical="center" wrapText="1"/>
    </xf>
    <xf numFmtId="2" fontId="3" fillId="3" borderId="12" xfId="2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indent="1"/>
    </xf>
    <xf numFmtId="0" fontId="5" fillId="3" borderId="0" xfId="0" applyFont="1" applyFill="1" applyBorder="1" applyAlignment="1">
      <alignment horizontal="left" indent="2"/>
    </xf>
    <xf numFmtId="0" fontId="5" fillId="3" borderId="0" xfId="0" applyFont="1" applyFill="1" applyBorder="1" applyAlignment="1">
      <alignment horizontal="left" vertical="center" indent="5"/>
    </xf>
    <xf numFmtId="0" fontId="2" fillId="3" borderId="0" xfId="19" applyFont="1" applyFill="1" applyBorder="1" applyAlignment="1" applyProtection="1">
      <alignment horizontal="left" vertical="center" indent="5"/>
    </xf>
    <xf numFmtId="170" fontId="4" fillId="3" borderId="0" xfId="2" applyNumberFormat="1" applyFont="1" applyFill="1" applyBorder="1" applyAlignment="1">
      <alignment horizontal="right" vertical="center"/>
    </xf>
    <xf numFmtId="170" fontId="36" fillId="3" borderId="0" xfId="19" applyNumberFormat="1" applyFont="1" applyFill="1" applyBorder="1" applyAlignment="1" applyProtection="1">
      <alignment horizontal="center" vertical="center"/>
    </xf>
    <xf numFmtId="0" fontId="16" fillId="3" borderId="0" xfId="0" applyFont="1" applyFill="1" applyBorder="1"/>
    <xf numFmtId="0" fontId="17" fillId="3" borderId="0" xfId="0" applyFont="1" applyFill="1" applyBorder="1" applyAlignment="1">
      <alignment horizontal="center" vertical="center"/>
    </xf>
    <xf numFmtId="170" fontId="4" fillId="3" borderId="0" xfId="2" applyNumberFormat="1" applyFont="1" applyFill="1" applyBorder="1" applyAlignment="1">
      <alignment horizontal="left" vertical="center"/>
    </xf>
    <xf numFmtId="0" fontId="17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0" fillId="3" borderId="0" xfId="0" applyFill="1" applyBorder="1"/>
    <xf numFmtId="0" fontId="3" fillId="3" borderId="8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/>
    </xf>
    <xf numFmtId="0" fontId="3" fillId="3" borderId="8" xfId="2" applyFont="1" applyFill="1" applyBorder="1" applyAlignment="1">
      <alignment horizontal="center"/>
    </xf>
    <xf numFmtId="0" fontId="3" fillId="3" borderId="22" xfId="2" applyFont="1" applyFill="1" applyBorder="1" applyAlignment="1">
      <alignment horizontal="center"/>
    </xf>
    <xf numFmtId="0" fontId="17" fillId="3" borderId="0" xfId="0" applyFont="1" applyFill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36" fillId="3" borderId="0" xfId="19" applyNumberFormat="1" applyFont="1" applyFill="1" applyBorder="1" applyAlignment="1" applyProtection="1">
      <alignment horizontal="left" vertical="center"/>
    </xf>
    <xf numFmtId="0" fontId="41" fillId="3" borderId="0" xfId="0" applyNumberFormat="1" applyFont="1" applyFill="1" applyBorder="1" applyAlignment="1">
      <alignment horizontal="left" vertical="center"/>
    </xf>
    <xf numFmtId="0" fontId="36" fillId="3" borderId="0" xfId="19" applyFont="1" applyFill="1" applyBorder="1" applyAlignment="1" applyProtection="1">
      <alignment horizontal="right" vertical="center"/>
    </xf>
    <xf numFmtId="0" fontId="17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vertical="center" wrapText="1"/>
    </xf>
    <xf numFmtId="0" fontId="0" fillId="3" borderId="0" xfId="0" applyFill="1" applyBorder="1" applyAlignment="1">
      <alignment horizontal="left" vertical="center" indent="1"/>
    </xf>
    <xf numFmtId="0" fontId="44" fillId="3" borderId="0" xfId="0" applyFont="1" applyFill="1" applyBorder="1" applyAlignment="1">
      <alignment horizontal="left" wrapText="1" indent="2"/>
    </xf>
    <xf numFmtId="0" fontId="16" fillId="3" borderId="0" xfId="0" applyFont="1" applyFill="1" applyBorder="1" applyAlignment="1"/>
    <xf numFmtId="0" fontId="44" fillId="3" borderId="0" xfId="0" applyFont="1" applyFill="1" applyBorder="1"/>
    <xf numFmtId="0" fontId="44" fillId="3" borderId="0" xfId="0" applyFont="1" applyFill="1" applyBorder="1" applyAlignment="1">
      <alignment horizontal="left" indent="2"/>
    </xf>
    <xf numFmtId="0" fontId="0" fillId="3" borderId="0" xfId="0" applyFill="1" applyBorder="1" applyAlignment="1">
      <alignment horizontal="left" indent="2"/>
    </xf>
    <xf numFmtId="0" fontId="46" fillId="3" borderId="0" xfId="0" applyFont="1" applyFill="1" applyBorder="1" applyAlignment="1">
      <alignment horizontal="left" indent="18"/>
    </xf>
    <xf numFmtId="0" fontId="0" fillId="3" borderId="0" xfId="0" applyFill="1" applyBorder="1" applyAlignment="1"/>
    <xf numFmtId="0" fontId="4" fillId="3" borderId="0" xfId="0" applyFont="1" applyFill="1" applyBorder="1" applyAlignment="1">
      <alignment horizontal="center" vertical="center"/>
    </xf>
    <xf numFmtId="1" fontId="4" fillId="3" borderId="0" xfId="2" applyNumberFormat="1" applyFont="1" applyFill="1" applyBorder="1" applyAlignment="1">
      <alignment horizontal="left" vertical="center"/>
    </xf>
    <xf numFmtId="164" fontId="4" fillId="3" borderId="0" xfId="2" applyNumberFormat="1" applyFont="1" applyFill="1" applyBorder="1" applyAlignment="1">
      <alignment horizontal="left" vertical="center"/>
    </xf>
    <xf numFmtId="0" fontId="45" fillId="3" borderId="0" xfId="0" applyFont="1" applyFill="1" applyBorder="1"/>
    <xf numFmtId="0" fontId="5" fillId="0" borderId="0" xfId="0" applyFont="1" applyBorder="1"/>
    <xf numFmtId="0" fontId="47" fillId="3" borderId="0" xfId="0" applyFont="1" applyFill="1" applyBorder="1" applyAlignment="1"/>
    <xf numFmtId="0" fontId="3" fillId="3" borderId="4" xfId="2" applyFont="1" applyFill="1" applyBorder="1" applyAlignment="1">
      <alignment horizontal="center" vertical="center"/>
    </xf>
    <xf numFmtId="0" fontId="3" fillId="3" borderId="27" xfId="2" applyFont="1" applyFill="1" applyBorder="1" applyAlignment="1">
      <alignment horizontal="center" vertical="center"/>
    </xf>
    <xf numFmtId="0" fontId="3" fillId="3" borderId="35" xfId="2" applyFont="1" applyFill="1" applyBorder="1" applyAlignment="1">
      <alignment horizontal="center" vertical="center"/>
    </xf>
    <xf numFmtId="164" fontId="3" fillId="3" borderId="12" xfId="0" applyNumberFormat="1" applyFont="1" applyFill="1" applyBorder="1" applyAlignment="1" applyProtection="1">
      <alignment horizontal="center" vertical="center"/>
      <protection hidden="1"/>
    </xf>
    <xf numFmtId="170" fontId="16" fillId="3" borderId="33" xfId="0" applyNumberFormat="1" applyFont="1" applyFill="1" applyBorder="1" applyAlignment="1" applyProtection="1">
      <alignment horizontal="center" vertical="center"/>
      <protection hidden="1"/>
    </xf>
    <xf numFmtId="170" fontId="3" fillId="3" borderId="16" xfId="25" applyNumberFormat="1" applyFont="1" applyFill="1" applyBorder="1" applyAlignment="1">
      <alignment horizontal="center" vertical="center" wrapText="1"/>
    </xf>
    <xf numFmtId="0" fontId="4" fillId="0" borderId="13" xfId="2" applyNumberFormat="1" applyFont="1" applyFill="1" applyBorder="1" applyAlignment="1">
      <alignment horizontal="center" vertical="center"/>
    </xf>
    <xf numFmtId="0" fontId="4" fillId="3" borderId="44" xfId="2" applyNumberFormat="1" applyFont="1" applyFill="1" applyBorder="1" applyAlignment="1">
      <alignment horizontal="center" vertical="center"/>
    </xf>
    <xf numFmtId="0" fontId="4" fillId="16" borderId="44" xfId="2" applyNumberFormat="1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left" vertical="center"/>
    </xf>
    <xf numFmtId="1" fontId="3" fillId="3" borderId="32" xfId="74" applyNumberFormat="1" applyFont="1" applyFill="1" applyBorder="1" applyAlignment="1">
      <alignment horizontal="left" vertical="center" wrapText="1"/>
    </xf>
    <xf numFmtId="1" fontId="3" fillId="3" borderId="29" xfId="74" applyNumberFormat="1" applyFont="1" applyFill="1" applyBorder="1" applyAlignment="1">
      <alignment horizontal="left" vertical="center" wrapText="1"/>
    </xf>
    <xf numFmtId="1" fontId="3" fillId="3" borderId="31" xfId="74" applyNumberFormat="1" applyFont="1" applyFill="1" applyBorder="1" applyAlignment="1">
      <alignment horizontal="left" vertical="center" wrapText="1"/>
    </xf>
    <xf numFmtId="1" fontId="3" fillId="3" borderId="30" xfId="74" applyNumberFormat="1" applyFont="1" applyFill="1" applyBorder="1" applyAlignment="1">
      <alignment horizontal="left" vertical="center" wrapText="1"/>
    </xf>
    <xf numFmtId="0" fontId="3" fillId="3" borderId="30" xfId="2" applyFont="1" applyFill="1" applyBorder="1" applyAlignment="1">
      <alignment horizontal="left" vertical="center"/>
    </xf>
    <xf numFmtId="0" fontId="16" fillId="3" borderId="32" xfId="0" applyFont="1" applyFill="1" applyBorder="1" applyAlignment="1">
      <alignment horizontal="left" vertical="center"/>
    </xf>
    <xf numFmtId="0" fontId="16" fillId="3" borderId="30" xfId="0" applyFont="1" applyFill="1" applyBorder="1" applyAlignment="1">
      <alignment horizontal="left" vertical="center"/>
    </xf>
    <xf numFmtId="0" fontId="16" fillId="3" borderId="31" xfId="0" applyFont="1" applyFill="1" applyBorder="1" applyAlignment="1">
      <alignment horizontal="left" vertical="center"/>
    </xf>
    <xf numFmtId="0" fontId="3" fillId="3" borderId="31" xfId="2" applyFont="1" applyFill="1" applyBorder="1" applyAlignment="1">
      <alignment horizontal="left" vertical="center" wrapText="1"/>
    </xf>
    <xf numFmtId="0" fontId="4" fillId="3" borderId="26" xfId="2" applyFont="1" applyFill="1" applyBorder="1" applyAlignment="1">
      <alignment horizontal="center" vertical="center"/>
    </xf>
    <xf numFmtId="0" fontId="16" fillId="3" borderId="48" xfId="0" applyFont="1" applyFill="1" applyBorder="1" applyAlignment="1">
      <alignment horizontal="left" vertical="center" wrapText="1"/>
    </xf>
    <xf numFmtId="0" fontId="16" fillId="3" borderId="49" xfId="0" applyFont="1" applyFill="1" applyBorder="1" applyAlignment="1">
      <alignment horizontal="left" vertical="center" wrapText="1"/>
    </xf>
    <xf numFmtId="0" fontId="3" fillId="3" borderId="32" xfId="30" applyNumberFormat="1" applyFont="1" applyFill="1" applyBorder="1" applyAlignment="1">
      <alignment horizontal="left" vertical="top" wrapText="1"/>
    </xf>
    <xf numFmtId="0" fontId="3" fillId="3" borderId="29" xfId="30" applyNumberFormat="1" applyFont="1" applyFill="1" applyBorder="1" applyAlignment="1">
      <alignment horizontal="left" vertical="top" wrapText="1"/>
    </xf>
    <xf numFmtId="0" fontId="3" fillId="3" borderId="31" xfId="30" applyNumberFormat="1" applyFont="1" applyFill="1" applyBorder="1" applyAlignment="1">
      <alignment horizontal="left" vertical="top" wrapText="1"/>
    </xf>
    <xf numFmtId="0" fontId="3" fillId="3" borderId="32" xfId="76" applyNumberFormat="1" applyFont="1" applyFill="1" applyBorder="1" applyAlignment="1">
      <alignment horizontal="left" vertical="top" wrapText="1"/>
    </xf>
    <xf numFmtId="0" fontId="3" fillId="3" borderId="29" xfId="76" applyNumberFormat="1" applyFont="1" applyFill="1" applyBorder="1" applyAlignment="1">
      <alignment horizontal="left" vertical="top" wrapText="1"/>
    </xf>
    <xf numFmtId="0" fontId="3" fillId="3" borderId="31" xfId="76" applyNumberFormat="1" applyFont="1" applyFill="1" applyBorder="1" applyAlignment="1">
      <alignment horizontal="left" vertical="top" wrapText="1"/>
    </xf>
    <xf numFmtId="0" fontId="3" fillId="3" borderId="32" xfId="30" applyNumberFormat="1" applyFont="1" applyFill="1" applyBorder="1" applyAlignment="1">
      <alignment vertical="center" wrapText="1"/>
    </xf>
    <xf numFmtId="0" fontId="3" fillId="3" borderId="29" xfId="30" applyNumberFormat="1" applyFont="1" applyFill="1" applyBorder="1" applyAlignment="1">
      <alignment vertical="center" wrapText="1"/>
    </xf>
    <xf numFmtId="0" fontId="3" fillId="3" borderId="31" xfId="2" applyFont="1" applyFill="1" applyBorder="1" applyAlignment="1">
      <alignment vertical="center" wrapText="1"/>
    </xf>
    <xf numFmtId="0" fontId="3" fillId="3" borderId="29" xfId="2" applyFont="1" applyFill="1" applyBorder="1" applyAlignment="1">
      <alignment vertical="center" wrapText="1"/>
    </xf>
    <xf numFmtId="0" fontId="3" fillId="3" borderId="32" xfId="2" applyFont="1" applyFill="1" applyBorder="1" applyAlignment="1">
      <alignment vertical="center"/>
    </xf>
    <xf numFmtId="0" fontId="3" fillId="3" borderId="32" xfId="2" applyFont="1" applyFill="1" applyBorder="1" applyAlignment="1">
      <alignment vertical="center" wrapText="1"/>
    </xf>
    <xf numFmtId="0" fontId="3" fillId="3" borderId="28" xfId="2" applyFont="1" applyFill="1" applyBorder="1" applyAlignment="1">
      <alignment horizontal="left" vertical="center" wrapText="1"/>
    </xf>
    <xf numFmtId="164" fontId="3" fillId="3" borderId="31" xfId="2" applyNumberFormat="1" applyFont="1" applyFill="1" applyBorder="1" applyAlignment="1">
      <alignment horizontal="left" vertical="center"/>
    </xf>
    <xf numFmtId="2" fontId="3" fillId="3" borderId="12" xfId="2" applyNumberFormat="1" applyFont="1" applyFill="1" applyBorder="1" applyAlignment="1">
      <alignment horizontal="center" vertical="center"/>
    </xf>
    <xf numFmtId="2" fontId="3" fillId="3" borderId="23" xfId="2" applyNumberFormat="1" applyFont="1" applyFill="1" applyBorder="1" applyAlignment="1">
      <alignment horizontal="center" vertical="center"/>
    </xf>
    <xf numFmtId="2" fontId="3" fillId="3" borderId="3" xfId="2" applyNumberFormat="1" applyFont="1" applyFill="1" applyBorder="1" applyAlignment="1">
      <alignment horizontal="center" vertical="center"/>
    </xf>
    <xf numFmtId="2" fontId="3" fillId="3" borderId="4" xfId="2" applyNumberFormat="1" applyFont="1" applyFill="1" applyBorder="1" applyAlignment="1">
      <alignment horizontal="center" vertical="center"/>
    </xf>
    <xf numFmtId="2" fontId="16" fillId="3" borderId="12" xfId="0" applyNumberFormat="1" applyFont="1" applyFill="1" applyBorder="1" applyAlignment="1">
      <alignment horizontal="center" vertical="center"/>
    </xf>
    <xf numFmtId="2" fontId="16" fillId="3" borderId="10" xfId="0" applyNumberFormat="1" applyFont="1" applyFill="1" applyBorder="1" applyAlignment="1">
      <alignment horizontal="center" vertical="center"/>
    </xf>
    <xf numFmtId="2" fontId="16" fillId="3" borderId="11" xfId="0" applyNumberFormat="1" applyFont="1" applyFill="1" applyBorder="1" applyAlignment="1">
      <alignment horizontal="center" vertical="center"/>
    </xf>
    <xf numFmtId="2" fontId="16" fillId="3" borderId="23" xfId="0" applyNumberFormat="1" applyFont="1" applyFill="1" applyBorder="1" applyAlignment="1">
      <alignment horizontal="center" vertical="center"/>
    </xf>
    <xf numFmtId="2" fontId="3" fillId="3" borderId="12" xfId="30" applyNumberFormat="1" applyFont="1" applyFill="1" applyBorder="1" applyAlignment="1">
      <alignment horizontal="center" vertical="center" wrapText="1"/>
    </xf>
    <xf numFmtId="2" fontId="3" fillId="3" borderId="10" xfId="30" applyNumberFormat="1" applyFont="1" applyFill="1" applyBorder="1" applyAlignment="1">
      <alignment horizontal="center" vertical="center" wrapText="1"/>
    </xf>
    <xf numFmtId="2" fontId="3" fillId="3" borderId="3" xfId="30" applyNumberFormat="1" applyFont="1" applyFill="1" applyBorder="1" applyAlignment="1">
      <alignment horizontal="center" vertical="center" wrapText="1"/>
    </xf>
    <xf numFmtId="2" fontId="3" fillId="3" borderId="12" xfId="74" applyNumberFormat="1" applyFont="1" applyFill="1" applyBorder="1" applyAlignment="1">
      <alignment horizontal="center" vertical="center" wrapText="1"/>
    </xf>
    <xf numFmtId="2" fontId="3" fillId="3" borderId="10" xfId="74" applyNumberFormat="1" applyFont="1" applyFill="1" applyBorder="1" applyAlignment="1">
      <alignment horizontal="center" vertical="center" wrapText="1"/>
    </xf>
    <xf numFmtId="2" fontId="3" fillId="3" borderId="23" xfId="74" applyNumberFormat="1" applyFont="1" applyFill="1" applyBorder="1" applyAlignment="1">
      <alignment horizontal="center" vertical="center" wrapText="1"/>
    </xf>
    <xf numFmtId="2" fontId="3" fillId="3" borderId="12" xfId="76" applyNumberFormat="1" applyFont="1" applyFill="1" applyBorder="1" applyAlignment="1">
      <alignment horizontal="center" vertical="center" wrapText="1"/>
    </xf>
    <xf numFmtId="2" fontId="3" fillId="3" borderId="10" xfId="75" applyNumberFormat="1" applyFont="1" applyFill="1" applyBorder="1" applyAlignment="1">
      <alignment horizontal="center" vertical="center" wrapText="1"/>
    </xf>
    <xf numFmtId="2" fontId="3" fillId="3" borderId="23" xfId="75" applyNumberFormat="1" applyFont="1" applyFill="1" applyBorder="1" applyAlignment="1">
      <alignment horizontal="center" vertical="center" wrapText="1"/>
    </xf>
    <xf numFmtId="2" fontId="3" fillId="3" borderId="3" xfId="2" applyNumberFormat="1" applyFont="1" applyFill="1" applyBorder="1" applyAlignment="1">
      <alignment horizontal="center" vertical="center" wrapText="1"/>
    </xf>
    <xf numFmtId="2" fontId="3" fillId="3" borderId="23" xfId="2" applyNumberFormat="1" applyFont="1" applyFill="1" applyBorder="1" applyAlignment="1">
      <alignment horizontal="center" vertical="center" wrapText="1"/>
    </xf>
    <xf numFmtId="2" fontId="3" fillId="3" borderId="9" xfId="2" applyNumberFormat="1" applyFont="1" applyFill="1" applyBorder="1" applyAlignment="1">
      <alignment horizontal="center" vertical="center" wrapText="1"/>
    </xf>
    <xf numFmtId="2" fontId="3" fillId="3" borderId="11" xfId="30" applyNumberFormat="1" applyFont="1" applyFill="1" applyBorder="1" applyAlignment="1">
      <alignment horizontal="center" vertical="center" wrapText="1"/>
    </xf>
    <xf numFmtId="2" fontId="3" fillId="3" borderId="9" xfId="30" applyNumberFormat="1" applyFont="1" applyFill="1" applyBorder="1" applyAlignment="1">
      <alignment horizontal="center" vertical="center" wrapText="1"/>
    </xf>
    <xf numFmtId="2" fontId="4" fillId="16" borderId="2" xfId="2" applyNumberFormat="1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left" vertical="center" wrapText="1"/>
    </xf>
    <xf numFmtId="171" fontId="4" fillId="3" borderId="0" xfId="19" applyNumberFormat="1" applyFont="1" applyFill="1" applyBorder="1" applyAlignment="1" applyProtection="1">
      <alignment horizontal="right" vertical="center"/>
    </xf>
    <xf numFmtId="171" fontId="41" fillId="3" borderId="0" xfId="19" applyNumberFormat="1" applyFont="1" applyFill="1" applyBorder="1" applyAlignment="1" applyProtection="1">
      <alignment horizontal="center" vertical="center"/>
    </xf>
    <xf numFmtId="171" fontId="36" fillId="3" borderId="0" xfId="19" applyNumberFormat="1" applyFont="1" applyFill="1" applyBorder="1" applyAlignment="1" applyProtection="1">
      <alignment horizontal="center" vertical="center"/>
    </xf>
    <xf numFmtId="0" fontId="17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left" vertical="center"/>
    </xf>
    <xf numFmtId="0" fontId="4" fillId="3" borderId="0" xfId="2" applyFont="1" applyFill="1" applyBorder="1" applyAlignment="1">
      <alignment horizontal="center" vertical="center" wrapText="1"/>
    </xf>
    <xf numFmtId="0" fontId="4" fillId="3" borderId="0" xfId="2" applyFont="1" applyFill="1" applyAlignment="1">
      <alignment horizontal="center" vertical="center" wrapText="1"/>
    </xf>
    <xf numFmtId="0" fontId="17" fillId="3" borderId="0" xfId="0" applyFont="1" applyFill="1" applyAlignment="1">
      <alignment vertical="center" wrapText="1"/>
    </xf>
    <xf numFmtId="0" fontId="16" fillId="3" borderId="17" xfId="0" applyFont="1" applyFill="1" applyBorder="1" applyAlignment="1">
      <alignment horizontal="left" vertical="center" wrapText="1"/>
    </xf>
    <xf numFmtId="0" fontId="16" fillId="3" borderId="0" xfId="0" applyFont="1" applyFill="1" applyAlignment="1">
      <alignment horizontal="center" wrapText="1"/>
    </xf>
    <xf numFmtId="0" fontId="36" fillId="3" borderId="0" xfId="19" applyNumberFormat="1" applyFont="1" applyFill="1" applyBorder="1" applyAlignment="1" applyProtection="1">
      <alignment horizontal="left" vertical="center"/>
    </xf>
    <xf numFmtId="0" fontId="16" fillId="3" borderId="25" xfId="0" applyNumberFormat="1" applyFont="1" applyFill="1" applyBorder="1" applyAlignment="1">
      <alignment horizontal="left" vertical="center"/>
    </xf>
    <xf numFmtId="0" fontId="41" fillId="3" borderId="0" xfId="0" applyNumberFormat="1" applyFont="1" applyFill="1" applyBorder="1" applyAlignment="1">
      <alignment horizontal="left" vertical="center"/>
    </xf>
    <xf numFmtId="0" fontId="41" fillId="3" borderId="25" xfId="0" applyNumberFormat="1" applyFont="1" applyFill="1" applyBorder="1" applyAlignment="1">
      <alignment horizontal="left" vertical="center"/>
    </xf>
    <xf numFmtId="0" fontId="3" fillId="3" borderId="12" xfId="2" applyFont="1" applyFill="1" applyBorder="1" applyAlignment="1">
      <alignment horizontal="left" vertical="center"/>
    </xf>
    <xf numFmtId="170" fontId="4" fillId="15" borderId="10" xfId="2" applyNumberFormat="1" applyFont="1" applyFill="1" applyBorder="1" applyAlignment="1">
      <alignment horizontal="center" vertical="center"/>
    </xf>
    <xf numFmtId="170" fontId="4" fillId="3" borderId="12" xfId="2" applyNumberFormat="1" applyFont="1" applyFill="1" applyBorder="1" applyAlignment="1">
      <alignment horizontal="center" vertical="center"/>
    </xf>
    <xf numFmtId="170" fontId="4" fillId="16" borderId="2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171" fontId="3" fillId="3" borderId="0" xfId="2" applyNumberFormat="1" applyFont="1" applyFill="1"/>
    <xf numFmtId="170" fontId="3" fillId="3" borderId="0" xfId="2" applyNumberFormat="1" applyFont="1" applyFill="1"/>
    <xf numFmtId="170" fontId="3" fillId="3" borderId="9" xfId="30" applyNumberFormat="1" applyFont="1" applyFill="1" applyBorder="1" applyAlignment="1">
      <alignment horizontal="center" vertical="center" wrapText="1"/>
    </xf>
    <xf numFmtId="170" fontId="3" fillId="3" borderId="12" xfId="30" applyNumberFormat="1" applyFont="1" applyFill="1" applyBorder="1" applyAlignment="1">
      <alignment horizontal="center" vertical="center" wrapText="1"/>
    </xf>
    <xf numFmtId="170" fontId="3" fillId="3" borderId="4" xfId="30" applyNumberFormat="1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left" vertical="center"/>
    </xf>
    <xf numFmtId="0" fontId="15" fillId="3" borderId="15" xfId="0" applyFont="1" applyFill="1" applyBorder="1" applyAlignment="1">
      <alignment horizontal="left" vertical="center"/>
    </xf>
    <xf numFmtId="0" fontId="15" fillId="3" borderId="16" xfId="0" applyFont="1" applyFill="1" applyBorder="1" applyAlignment="1">
      <alignment horizontal="left" vertical="center"/>
    </xf>
    <xf numFmtId="170" fontId="16" fillId="3" borderId="0" xfId="0" applyNumberFormat="1" applyFont="1" applyFill="1"/>
    <xf numFmtId="174" fontId="3" fillId="3" borderId="15" xfId="2" applyNumberFormat="1" applyFont="1" applyFill="1" applyBorder="1" applyAlignment="1">
      <alignment horizontal="center" vertical="center"/>
    </xf>
    <xf numFmtId="174" fontId="4" fillId="3" borderId="15" xfId="2" applyNumberFormat="1" applyFont="1" applyFill="1" applyBorder="1" applyAlignment="1">
      <alignment horizontal="center" vertical="center"/>
    </xf>
    <xf numFmtId="172" fontId="16" fillId="3" borderId="0" xfId="0" applyNumberFormat="1" applyFont="1" applyFill="1"/>
    <xf numFmtId="170" fontId="3" fillId="3" borderId="0" xfId="2" applyNumberFormat="1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 wrapText="1"/>
    </xf>
    <xf numFmtId="0" fontId="4" fillId="3" borderId="0" xfId="2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3" fillId="3" borderId="22" xfId="2" applyFont="1" applyFill="1" applyBorder="1" applyAlignment="1">
      <alignment horizontal="center" vertical="center"/>
    </xf>
    <xf numFmtId="0" fontId="4" fillId="3" borderId="0" xfId="2" applyFont="1" applyFill="1" applyAlignment="1">
      <alignment horizontal="center" vertical="center"/>
    </xf>
    <xf numFmtId="0" fontId="3" fillId="3" borderId="8" xfId="2" applyFont="1" applyFill="1" applyBorder="1" applyAlignment="1">
      <alignment horizontal="center"/>
    </xf>
    <xf numFmtId="0" fontId="3" fillId="3" borderId="22" xfId="2" applyFont="1" applyFill="1" applyBorder="1" applyAlignment="1">
      <alignment horizontal="center"/>
    </xf>
    <xf numFmtId="0" fontId="16" fillId="3" borderId="8" xfId="0" applyFont="1" applyFill="1" applyBorder="1" applyAlignment="1"/>
    <xf numFmtId="0" fontId="16" fillId="3" borderId="0" xfId="0" applyFont="1" applyFill="1" applyAlignment="1"/>
    <xf numFmtId="0" fontId="17" fillId="3" borderId="0" xfId="0" applyFont="1" applyFill="1" applyAlignment="1">
      <alignment vertical="center" wrapText="1"/>
    </xf>
    <xf numFmtId="0" fontId="17" fillId="3" borderId="0" xfId="0" applyFont="1" applyFill="1" applyBorder="1" applyAlignment="1">
      <alignment vertical="center" wrapText="1"/>
    </xf>
    <xf numFmtId="0" fontId="3" fillId="3" borderId="47" xfId="78" applyNumberFormat="1" applyFont="1" applyFill="1" applyBorder="1" applyAlignment="1">
      <alignment horizontal="left" vertical="center" wrapText="1"/>
    </xf>
    <xf numFmtId="0" fontId="3" fillId="3" borderId="10" xfId="78" applyNumberFormat="1" applyFont="1" applyFill="1" applyBorder="1" applyAlignment="1">
      <alignment horizontal="left" vertical="center" wrapText="1"/>
    </xf>
    <xf numFmtId="170" fontId="3" fillId="3" borderId="0" xfId="25" applyNumberFormat="1" applyFont="1" applyFill="1" applyBorder="1" applyAlignment="1">
      <alignment horizontal="center" vertical="center" wrapText="1"/>
    </xf>
    <xf numFmtId="0" fontId="52" fillId="3" borderId="0" xfId="2" applyFont="1" applyFill="1" applyBorder="1" applyAlignment="1">
      <alignment horizontal="center" vertical="center" wrapText="1"/>
    </xf>
    <xf numFmtId="0" fontId="3" fillId="3" borderId="10" xfId="2" applyFont="1" applyFill="1" applyBorder="1" applyAlignment="1">
      <alignment horizontal="left" vertical="center" wrapText="1"/>
    </xf>
    <xf numFmtId="0" fontId="3" fillId="3" borderId="11" xfId="2" applyFont="1" applyFill="1" applyBorder="1" applyAlignment="1">
      <alignment horizontal="left" vertical="center" wrapText="1"/>
    </xf>
    <xf numFmtId="0" fontId="16" fillId="3" borderId="28" xfId="0" applyFont="1" applyFill="1" applyBorder="1" applyAlignment="1">
      <alignment horizontal="left" vertical="center"/>
    </xf>
    <xf numFmtId="2" fontId="3" fillId="3" borderId="8" xfId="2" applyNumberFormat="1" applyFont="1" applyFill="1" applyBorder="1" applyAlignment="1">
      <alignment horizontal="center" vertical="center" wrapText="1"/>
    </xf>
    <xf numFmtId="0" fontId="16" fillId="3" borderId="0" xfId="0" applyFont="1" applyFill="1"/>
    <xf numFmtId="0" fontId="4" fillId="3" borderId="2" xfId="2" applyFont="1" applyFill="1" applyBorder="1" applyAlignment="1">
      <alignment horizontal="center" vertical="center"/>
    </xf>
    <xf numFmtId="170" fontId="3" fillId="3" borderId="23" xfId="2" applyNumberFormat="1" applyFont="1" applyFill="1" applyBorder="1" applyAlignment="1">
      <alignment horizontal="center" vertical="center"/>
    </xf>
    <xf numFmtId="0" fontId="16" fillId="3" borderId="0" xfId="0" applyFont="1" applyFill="1" applyAlignment="1" applyProtection="1">
      <alignment vertical="center"/>
      <protection locked="0"/>
    </xf>
    <xf numFmtId="2" fontId="4" fillId="3" borderId="4" xfId="2" applyNumberFormat="1" applyFont="1" applyFill="1" applyBorder="1" applyAlignment="1">
      <alignment horizontal="center" vertical="center"/>
    </xf>
    <xf numFmtId="0" fontId="4" fillId="3" borderId="4" xfId="2" applyNumberFormat="1" applyFont="1" applyFill="1" applyBorder="1" applyAlignment="1">
      <alignment horizontal="center" vertical="center"/>
    </xf>
    <xf numFmtId="170" fontId="3" fillId="3" borderId="14" xfId="30" applyNumberFormat="1" applyFont="1" applyFill="1" applyBorder="1" applyAlignment="1">
      <alignment horizontal="center" vertical="center" wrapText="1"/>
    </xf>
    <xf numFmtId="170" fontId="3" fillId="3" borderId="16" xfId="30" applyNumberFormat="1" applyFont="1" applyFill="1" applyBorder="1" applyAlignment="1">
      <alignment horizontal="center" vertical="center" wrapText="1"/>
    </xf>
    <xf numFmtId="0" fontId="4" fillId="16" borderId="27" xfId="2" applyNumberFormat="1" applyFont="1" applyFill="1" applyBorder="1" applyAlignment="1">
      <alignment horizontal="center" vertical="center"/>
    </xf>
    <xf numFmtId="170" fontId="3" fillId="3" borderId="10" xfId="30" applyNumberFormat="1" applyFont="1" applyFill="1" applyBorder="1" applyAlignment="1">
      <alignment horizontal="center" vertical="center" wrapText="1"/>
    </xf>
    <xf numFmtId="170" fontId="3" fillId="3" borderId="11" xfId="30" applyNumberFormat="1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4" fillId="4" borderId="8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 wrapText="1"/>
    </xf>
    <xf numFmtId="0" fontId="15" fillId="3" borderId="9" xfId="0" applyFont="1" applyFill="1" applyBorder="1" applyAlignment="1">
      <alignment horizontal="left" vertical="center"/>
    </xf>
    <xf numFmtId="0" fontId="15" fillId="3" borderId="10" xfId="0" applyFont="1" applyFill="1" applyBorder="1" applyAlignment="1">
      <alignment horizontal="left" vertical="center"/>
    </xf>
    <xf numFmtId="0" fontId="15" fillId="3" borderId="11" xfId="0" applyFont="1" applyFill="1" applyBorder="1" applyAlignment="1">
      <alignment horizontal="left" vertical="center"/>
    </xf>
    <xf numFmtId="0" fontId="42" fillId="3" borderId="0" xfId="0" applyFont="1" applyFill="1" applyBorder="1" applyAlignment="1">
      <alignment horizontal="left" vertical="center" indent="5"/>
    </xf>
    <xf numFmtId="0" fontId="40" fillId="3" borderId="0" xfId="0" applyFont="1" applyFill="1" applyBorder="1" applyAlignment="1"/>
    <xf numFmtId="0" fontId="3" fillId="3" borderId="8" xfId="2" applyFont="1" applyFill="1" applyBorder="1" applyAlignment="1">
      <alignment horizontal="center" vertical="center"/>
    </xf>
    <xf numFmtId="2" fontId="4" fillId="3" borderId="13" xfId="2" applyNumberFormat="1" applyFont="1" applyFill="1" applyBorder="1" applyAlignment="1">
      <alignment horizontal="center" vertical="center"/>
    </xf>
    <xf numFmtId="170" fontId="4" fillId="3" borderId="2" xfId="2" applyNumberFormat="1" applyFont="1" applyFill="1" applyBorder="1" applyAlignment="1">
      <alignment horizontal="center" vertical="center"/>
    </xf>
    <xf numFmtId="0" fontId="3" fillId="3" borderId="15" xfId="2" applyFont="1" applyFill="1" applyBorder="1" applyAlignment="1">
      <alignment horizontal="left" vertical="center"/>
    </xf>
    <xf numFmtId="0" fontId="3" fillId="3" borderId="35" xfId="2" applyFont="1" applyFill="1" applyBorder="1" applyAlignment="1">
      <alignment horizontal="left" vertical="center"/>
    </xf>
    <xf numFmtId="170" fontId="4" fillId="3" borderId="15" xfId="73" applyNumberFormat="1" applyFont="1" applyFill="1" applyBorder="1" applyAlignment="1">
      <alignment horizontal="center" vertical="center"/>
    </xf>
    <xf numFmtId="2" fontId="3" fillId="3" borderId="12" xfId="79" applyNumberFormat="1" applyFont="1" applyFill="1" applyBorder="1" applyAlignment="1">
      <alignment horizontal="center" vertical="center" wrapText="1"/>
    </xf>
    <xf numFmtId="170" fontId="4" fillId="3" borderId="9" xfId="73" applyNumberFormat="1" applyFont="1" applyFill="1" applyBorder="1" applyAlignment="1">
      <alignment horizontal="center" vertical="center"/>
    </xf>
    <xf numFmtId="2" fontId="3" fillId="3" borderId="10" xfId="79" applyNumberFormat="1" applyFont="1" applyFill="1" applyBorder="1" applyAlignment="1">
      <alignment horizontal="center" vertical="center" wrapText="1"/>
    </xf>
    <xf numFmtId="2" fontId="3" fillId="3" borderId="23" xfId="79" applyNumberFormat="1" applyFont="1" applyFill="1" applyBorder="1" applyAlignment="1">
      <alignment horizontal="center" vertical="center" wrapText="1"/>
    </xf>
    <xf numFmtId="2" fontId="3" fillId="3" borderId="11" xfId="79" applyNumberFormat="1" applyFont="1" applyFill="1" applyBorder="1" applyAlignment="1">
      <alignment horizontal="center" vertical="center" wrapText="1"/>
    </xf>
    <xf numFmtId="2" fontId="3" fillId="3" borderId="9" xfId="79" applyNumberFormat="1" applyFont="1" applyFill="1" applyBorder="1" applyAlignment="1">
      <alignment horizontal="center" vertical="center" wrapText="1"/>
    </xf>
    <xf numFmtId="170" fontId="4" fillId="3" borderId="14" xfId="73" applyNumberFormat="1" applyFont="1" applyFill="1" applyBorder="1" applyAlignment="1">
      <alignment horizontal="center" vertical="center"/>
    </xf>
    <xf numFmtId="170" fontId="4" fillId="3" borderId="33" xfId="73" applyNumberFormat="1" applyFont="1" applyFill="1" applyBorder="1" applyAlignment="1">
      <alignment horizontal="center" vertical="center"/>
    </xf>
    <xf numFmtId="2" fontId="16" fillId="3" borderId="29" xfId="0" applyNumberFormat="1" applyFont="1" applyFill="1" applyBorder="1" applyAlignment="1">
      <alignment horizontal="left" vertical="center"/>
    </xf>
    <xf numFmtId="2" fontId="16" fillId="3" borderId="18" xfId="0" applyNumberFormat="1" applyFont="1" applyFill="1" applyBorder="1" applyAlignment="1">
      <alignment horizontal="left" vertical="center"/>
    </xf>
    <xf numFmtId="0" fontId="3" fillId="3" borderId="18" xfId="2" applyFont="1" applyFill="1" applyBorder="1" applyAlignment="1">
      <alignment horizontal="left" vertical="center" wrapText="1"/>
    </xf>
    <xf numFmtId="0" fontId="3" fillId="3" borderId="20" xfId="2" applyFont="1" applyFill="1" applyBorder="1" applyAlignment="1">
      <alignment horizontal="left" vertical="center" wrapText="1"/>
    </xf>
    <xf numFmtId="0" fontId="3" fillId="3" borderId="21" xfId="2" applyFont="1" applyFill="1" applyBorder="1" applyAlignment="1">
      <alignment horizontal="left" vertical="center" wrapText="1"/>
    </xf>
    <xf numFmtId="0" fontId="3" fillId="3" borderId="17" xfId="2" applyFont="1" applyFill="1" applyBorder="1" applyAlignment="1">
      <alignment horizontal="left" vertical="center" wrapText="1"/>
    </xf>
    <xf numFmtId="0" fontId="3" fillId="3" borderId="3" xfId="80" applyNumberFormat="1" applyFont="1" applyFill="1" applyBorder="1" applyAlignment="1">
      <alignment horizontal="center" vertical="center" wrapText="1"/>
    </xf>
    <xf numFmtId="2" fontId="3" fillId="3" borderId="3" xfId="80" applyNumberFormat="1" applyFont="1" applyFill="1" applyBorder="1" applyAlignment="1">
      <alignment horizontal="center" vertical="center" wrapText="1"/>
    </xf>
    <xf numFmtId="0" fontId="3" fillId="3" borderId="10" xfId="80" applyNumberFormat="1" applyFont="1" applyFill="1" applyBorder="1" applyAlignment="1">
      <alignment horizontal="center" vertical="center" wrapText="1"/>
    </xf>
    <xf numFmtId="2" fontId="3" fillId="3" borderId="10" xfId="80" applyNumberFormat="1" applyFont="1" applyFill="1" applyBorder="1" applyAlignment="1">
      <alignment horizontal="center" vertical="center" wrapText="1"/>
    </xf>
    <xf numFmtId="0" fontId="3" fillId="3" borderId="10" xfId="81" applyNumberFormat="1" applyFont="1" applyFill="1" applyBorder="1" applyAlignment="1">
      <alignment horizontal="center" vertical="center" wrapText="1"/>
    </xf>
    <xf numFmtId="0" fontId="3" fillId="3" borderId="11" xfId="80" applyNumberFormat="1" applyFont="1" applyFill="1" applyBorder="1" applyAlignment="1">
      <alignment horizontal="center" vertical="center" wrapText="1"/>
    </xf>
    <xf numFmtId="2" fontId="3" fillId="3" borderId="23" xfId="80" applyNumberFormat="1" applyFont="1" applyFill="1" applyBorder="1" applyAlignment="1">
      <alignment horizontal="center" vertical="center" wrapText="1"/>
    </xf>
    <xf numFmtId="0" fontId="3" fillId="3" borderId="5" xfId="80" applyNumberFormat="1" applyFont="1" applyFill="1" applyBorder="1" applyAlignment="1">
      <alignment horizontal="center" vertical="center" wrapText="1"/>
    </xf>
    <xf numFmtId="2" fontId="3" fillId="3" borderId="2" xfId="80" applyNumberFormat="1" applyFont="1" applyFill="1" applyBorder="1" applyAlignment="1">
      <alignment horizontal="center" vertical="center" wrapText="1"/>
    </xf>
    <xf numFmtId="0" fontId="3" fillId="3" borderId="23" xfId="80" applyNumberFormat="1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/>
    </xf>
    <xf numFmtId="2" fontId="3" fillId="3" borderId="2" xfId="2" applyNumberFormat="1" applyFont="1" applyFill="1" applyBorder="1" applyAlignment="1">
      <alignment horizontal="center" vertical="center" wrapText="1"/>
    </xf>
    <xf numFmtId="2" fontId="3" fillId="3" borderId="4" xfId="2" applyNumberFormat="1" applyFont="1" applyFill="1" applyBorder="1" applyAlignment="1">
      <alignment horizontal="center" vertical="center" wrapText="1"/>
    </xf>
    <xf numFmtId="170" fontId="4" fillId="3" borderId="5" xfId="2" applyNumberFormat="1" applyFont="1" applyFill="1" applyBorder="1" applyAlignment="1">
      <alignment horizontal="center" vertical="center"/>
    </xf>
    <xf numFmtId="170" fontId="15" fillId="3" borderId="11" xfId="2" applyNumberFormat="1" applyFont="1" applyFill="1" applyBorder="1" applyAlignment="1">
      <alignment horizontal="center" vertical="center"/>
    </xf>
    <xf numFmtId="170" fontId="17" fillId="3" borderId="0" xfId="0" applyNumberFormat="1" applyFont="1" applyFill="1" applyAlignment="1">
      <alignment vertical="center"/>
    </xf>
    <xf numFmtId="1" fontId="3" fillId="3" borderId="12" xfId="74" applyNumberFormat="1" applyFont="1" applyFill="1" applyBorder="1" applyAlignment="1">
      <alignment horizontal="center" vertical="center" wrapText="1"/>
    </xf>
    <xf numFmtId="1" fontId="3" fillId="3" borderId="10" xfId="74" applyNumberFormat="1" applyFont="1" applyFill="1" applyBorder="1" applyAlignment="1">
      <alignment horizontal="center" vertical="center" wrapText="1"/>
    </xf>
    <xf numFmtId="1" fontId="3" fillId="3" borderId="23" xfId="74" applyNumberFormat="1" applyFont="1" applyFill="1" applyBorder="1" applyAlignment="1">
      <alignment horizontal="center" vertical="center" wrapText="1"/>
    </xf>
    <xf numFmtId="1" fontId="3" fillId="3" borderId="9" xfId="74" applyNumberFormat="1" applyFont="1" applyFill="1" applyBorder="1" applyAlignment="1">
      <alignment horizontal="center" vertical="center" wrapText="1"/>
    </xf>
    <xf numFmtId="0" fontId="3" fillId="0" borderId="12" xfId="2" applyFont="1" applyFill="1" applyBorder="1" applyAlignment="1">
      <alignment horizontal="center" vertical="center"/>
    </xf>
    <xf numFmtId="0" fontId="3" fillId="0" borderId="10" xfId="2" applyFont="1" applyFill="1" applyBorder="1" applyAlignment="1">
      <alignment horizontal="center" vertical="center"/>
    </xf>
    <xf numFmtId="0" fontId="3" fillId="0" borderId="23" xfId="2" applyFont="1" applyFill="1" applyBorder="1" applyAlignment="1">
      <alignment horizontal="center" vertical="center"/>
    </xf>
    <xf numFmtId="0" fontId="36" fillId="3" borderId="0" xfId="19" applyFont="1" applyFill="1" applyBorder="1" applyAlignment="1" applyProtection="1">
      <alignment horizontal="right" vertical="center"/>
    </xf>
    <xf numFmtId="0" fontId="4" fillId="3" borderId="4" xfId="2" applyNumberFormat="1" applyFont="1" applyFill="1" applyBorder="1" applyAlignment="1">
      <alignment horizontal="center" vertical="center" wrapText="1"/>
    </xf>
    <xf numFmtId="170" fontId="3" fillId="3" borderId="3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 wrapText="1"/>
    </xf>
    <xf numFmtId="0" fontId="36" fillId="3" borderId="26" xfId="19" applyFont="1" applyFill="1" applyBorder="1" applyAlignment="1" applyProtection="1">
      <alignment horizontal="right" vertical="center"/>
    </xf>
    <xf numFmtId="2" fontId="36" fillId="3" borderId="26" xfId="19" applyNumberFormat="1" applyFont="1" applyFill="1" applyBorder="1" applyAlignment="1" applyProtection="1">
      <alignment horizontal="right" vertical="center"/>
    </xf>
    <xf numFmtId="164" fontId="36" fillId="3" borderId="26" xfId="19" applyNumberFormat="1" applyFont="1" applyFill="1" applyBorder="1" applyAlignment="1" applyProtection="1">
      <alignment horizontal="center" vertical="center"/>
    </xf>
    <xf numFmtId="164" fontId="36" fillId="3" borderId="27" xfId="19" applyNumberFormat="1" applyFont="1" applyFill="1" applyBorder="1" applyAlignment="1" applyProtection="1">
      <alignment horizontal="center" vertical="center"/>
    </xf>
    <xf numFmtId="0" fontId="3" fillId="3" borderId="10" xfId="70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/>
    </xf>
    <xf numFmtId="0" fontId="3" fillId="3" borderId="12" xfId="49" applyFont="1" applyFill="1" applyBorder="1" applyAlignment="1">
      <alignment horizontal="center" vertical="center"/>
    </xf>
    <xf numFmtId="0" fontId="3" fillId="3" borderId="10" xfId="49" applyFont="1" applyFill="1" applyBorder="1" applyAlignment="1">
      <alignment horizontal="center" vertical="center"/>
    </xf>
    <xf numFmtId="0" fontId="3" fillId="3" borderId="23" xfId="74" applyNumberFormat="1" applyFont="1" applyFill="1" applyBorder="1" applyAlignment="1">
      <alignment horizontal="center" vertical="center" wrapText="1"/>
    </xf>
    <xf numFmtId="0" fontId="3" fillId="3" borderId="12" xfId="30" applyNumberFormat="1" applyFont="1" applyFill="1" applyBorder="1" applyAlignment="1">
      <alignment horizontal="center" vertical="center"/>
    </xf>
    <xf numFmtId="0" fontId="3" fillId="3" borderId="10" xfId="30" applyNumberFormat="1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/>
    </xf>
    <xf numFmtId="0" fontId="39" fillId="3" borderId="23" xfId="0" applyFont="1" applyFill="1" applyBorder="1" applyAlignment="1">
      <alignment horizontal="center" vertical="center"/>
    </xf>
    <xf numFmtId="0" fontId="3" fillId="3" borderId="12" xfId="7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50" fillId="3" borderId="14" xfId="0" applyFont="1" applyFill="1" applyBorder="1" applyAlignment="1">
      <alignment horizontal="left" vertical="center"/>
    </xf>
    <xf numFmtId="0" fontId="50" fillId="3" borderId="15" xfId="0" applyFont="1" applyFill="1" applyBorder="1" applyAlignment="1">
      <alignment horizontal="left" vertical="center"/>
    </xf>
    <xf numFmtId="0" fontId="50" fillId="3" borderId="16" xfId="0" applyFont="1" applyFill="1" applyBorder="1" applyAlignment="1">
      <alignment horizontal="left" vertical="center"/>
    </xf>
    <xf numFmtId="0" fontId="4" fillId="3" borderId="24" xfId="2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50" fillId="3" borderId="9" xfId="0" applyFont="1" applyFill="1" applyBorder="1" applyAlignment="1">
      <alignment horizontal="center" vertical="center"/>
    </xf>
    <xf numFmtId="0" fontId="50" fillId="3" borderId="3" xfId="0" applyFont="1" applyFill="1" applyBorder="1" applyAlignment="1">
      <alignment horizontal="center" vertical="center"/>
    </xf>
    <xf numFmtId="0" fontId="51" fillId="3" borderId="23" xfId="2" applyFont="1" applyFill="1" applyBorder="1" applyAlignment="1">
      <alignment horizontal="center" vertical="center"/>
    </xf>
    <xf numFmtId="0" fontId="3" fillId="3" borderId="12" xfId="30" applyNumberFormat="1" applyFont="1" applyFill="1" applyBorder="1" applyAlignment="1">
      <alignment horizontal="center" vertical="center" wrapText="1"/>
    </xf>
    <xf numFmtId="0" fontId="3" fillId="3" borderId="10" xfId="30" applyNumberFormat="1" applyFont="1" applyFill="1" applyBorder="1" applyAlignment="1">
      <alignment horizontal="center" vertical="center" wrapText="1"/>
    </xf>
    <xf numFmtId="170" fontId="4" fillId="0" borderId="14" xfId="2" applyNumberFormat="1" applyFont="1" applyFill="1" applyBorder="1" applyAlignment="1">
      <alignment horizontal="center" vertical="center"/>
    </xf>
    <xf numFmtId="0" fontId="3" fillId="3" borderId="0" xfId="80" applyNumberFormat="1" applyFont="1" applyFill="1" applyBorder="1" applyAlignment="1">
      <alignment horizontal="left" vertical="center" wrapText="1"/>
    </xf>
    <xf numFmtId="0" fontId="3" fillId="3" borderId="29" xfId="80" applyNumberFormat="1" applyFont="1" applyFill="1" applyBorder="1" applyAlignment="1">
      <alignment horizontal="left" vertical="center" wrapText="1"/>
    </xf>
    <xf numFmtId="0" fontId="3" fillId="3" borderId="7" xfId="80" applyNumberFormat="1" applyFont="1" applyFill="1" applyBorder="1" applyAlignment="1">
      <alignment horizontal="left" vertical="center" wrapText="1"/>
    </xf>
    <xf numFmtId="0" fontId="3" fillId="3" borderId="31" xfId="80" applyNumberFormat="1" applyFont="1" applyFill="1" applyBorder="1" applyAlignment="1">
      <alignment horizontal="left" vertical="center" wrapText="1"/>
    </xf>
    <xf numFmtId="0" fontId="3" fillId="3" borderId="13" xfId="80" applyNumberFormat="1" applyFont="1" applyFill="1" applyBorder="1" applyAlignment="1">
      <alignment horizontal="left" vertical="center" wrapText="1"/>
    </xf>
    <xf numFmtId="170" fontId="3" fillId="3" borderId="0" xfId="2" applyNumberFormat="1" applyFont="1" applyFill="1" applyAlignment="1">
      <alignment vertical="center"/>
    </xf>
    <xf numFmtId="0" fontId="4" fillId="3" borderId="3" xfId="2" applyNumberFormat="1" applyFont="1" applyFill="1" applyBorder="1" applyAlignment="1">
      <alignment horizontal="center" vertical="center"/>
    </xf>
    <xf numFmtId="171" fontId="4" fillId="3" borderId="0" xfId="2" applyNumberFormat="1" applyFont="1" applyFill="1" applyAlignment="1">
      <alignment horizontal="center" vertical="center"/>
    </xf>
    <xf numFmtId="0" fontId="4" fillId="17" borderId="2" xfId="2" applyNumberFormat="1" applyFont="1" applyFill="1" applyBorder="1" applyAlignment="1">
      <alignment horizontal="center" vertical="center" wrapText="1"/>
    </xf>
    <xf numFmtId="170" fontId="3" fillId="3" borderId="2" xfId="2" applyNumberFormat="1" applyFont="1" applyFill="1" applyBorder="1" applyAlignment="1">
      <alignment horizontal="center" vertical="center"/>
    </xf>
    <xf numFmtId="170" fontId="3" fillId="3" borderId="34" xfId="2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left" vertical="center" wrapText="1" indent="1"/>
    </xf>
    <xf numFmtId="0" fontId="0" fillId="0" borderId="0" xfId="0" applyFont="1" applyBorder="1" applyAlignment="1">
      <alignment horizontal="left" vertical="center" wrapText="1" indent="1"/>
    </xf>
    <xf numFmtId="0" fontId="0" fillId="0" borderId="0" xfId="0" applyAlignment="1">
      <alignment horizontal="left" wrapText="1" indent="1"/>
    </xf>
    <xf numFmtId="0" fontId="48" fillId="3" borderId="0" xfId="19" applyFont="1" applyFill="1" applyBorder="1" applyAlignment="1" applyProtection="1">
      <alignment horizontal="center" vertical="center" wrapText="1"/>
    </xf>
    <xf numFmtId="0" fontId="48" fillId="0" borderId="0" xfId="19" applyFont="1" applyBorder="1" applyAlignment="1" applyProtection="1">
      <alignment horizontal="center" vertical="center" wrapText="1"/>
    </xf>
    <xf numFmtId="0" fontId="49" fillId="3" borderId="0" xfId="19" applyNumberFormat="1" applyFont="1" applyFill="1" applyBorder="1" applyAlignment="1" applyProtection="1">
      <alignment horizontal="left" vertical="center" wrapText="1"/>
    </xf>
    <xf numFmtId="0" fontId="49" fillId="0" borderId="0" xfId="19" applyFont="1" applyBorder="1" applyAlignment="1" applyProtection="1">
      <alignment wrapText="1"/>
    </xf>
    <xf numFmtId="0" fontId="49" fillId="3" borderId="0" xfId="19" applyNumberFormat="1" applyFont="1" applyFill="1" applyBorder="1" applyAlignment="1" applyProtection="1">
      <alignment vertical="center" wrapText="1"/>
    </xf>
    <xf numFmtId="0" fontId="42" fillId="3" borderId="0" xfId="0" applyFont="1" applyFill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wrapText="1" indent="2"/>
    </xf>
    <xf numFmtId="0" fontId="44" fillId="0" borderId="0" xfId="0" applyFont="1" applyBorder="1" applyAlignment="1">
      <alignment horizontal="left" wrapText="1" indent="2"/>
    </xf>
    <xf numFmtId="0" fontId="17" fillId="3" borderId="8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>
      <alignment horizontal="center" vertical="center" wrapText="1"/>
    </xf>
    <xf numFmtId="0" fontId="4" fillId="3" borderId="0" xfId="2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36" fillId="3" borderId="0" xfId="19" applyFont="1" applyFill="1" applyBorder="1" applyAlignment="1" applyProtection="1">
      <alignment horizontal="right" vertical="center"/>
    </xf>
    <xf numFmtId="0" fontId="17" fillId="3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16" fillId="3" borderId="8" xfId="0" applyFont="1" applyFill="1" applyBorder="1" applyAlignment="1">
      <alignment wrapText="1"/>
    </xf>
    <xf numFmtId="0" fontId="16" fillId="0" borderId="0" xfId="0" applyFont="1" applyAlignment="1">
      <alignment wrapText="1"/>
    </xf>
    <xf numFmtId="0" fontId="16" fillId="0" borderId="8" xfId="0" applyFont="1" applyBorder="1" applyAlignment="1">
      <alignment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0" xfId="2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3" fillId="3" borderId="0" xfId="2" applyFont="1" applyFill="1" applyAlignment="1">
      <alignment horizontal="left"/>
    </xf>
    <xf numFmtId="0" fontId="16" fillId="3" borderId="0" xfId="0" applyFont="1" applyFill="1" applyAlignment="1">
      <alignment wrapText="1"/>
    </xf>
    <xf numFmtId="0" fontId="17" fillId="3" borderId="8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170" fontId="4" fillId="15" borderId="22" xfId="73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2" fontId="17" fillId="3" borderId="8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3" fillId="3" borderId="8" xfId="2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4" fillId="3" borderId="0" xfId="2" applyFont="1" applyFill="1" applyAlignment="1">
      <alignment horizontal="center" vertical="center"/>
    </xf>
    <xf numFmtId="0" fontId="0" fillId="3" borderId="8" xfId="0" applyFill="1" applyBorder="1" applyAlignment="1">
      <alignment wrapText="1"/>
    </xf>
    <xf numFmtId="0" fontId="0" fillId="3" borderId="0" xfId="0" applyFill="1" applyAlignment="1">
      <alignment wrapText="1"/>
    </xf>
    <xf numFmtId="0" fontId="0" fillId="0" borderId="8" xfId="0" applyBorder="1" applyAlignment="1">
      <alignment wrapText="1"/>
    </xf>
    <xf numFmtId="0" fontId="0" fillId="0" borderId="0" xfId="0" applyAlignment="1">
      <alignment wrapText="1"/>
    </xf>
    <xf numFmtId="2" fontId="16" fillId="3" borderId="0" xfId="0" applyNumberFormat="1" applyFont="1" applyFill="1" applyBorder="1" applyAlignment="1">
      <alignment horizontal="center" vertical="center" wrapText="1"/>
    </xf>
    <xf numFmtId="2" fontId="16" fillId="3" borderId="0" xfId="0" applyNumberFormat="1" applyFont="1" applyFill="1" applyAlignment="1"/>
    <xf numFmtId="2" fontId="16" fillId="3" borderId="0" xfId="0" applyNumberFormat="1" applyFont="1" applyFill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3" fillId="3" borderId="22" xfId="2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/>
    </xf>
    <xf numFmtId="0" fontId="3" fillId="3" borderId="8" xfId="2" applyFont="1" applyFill="1" applyBorder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3" fillId="3" borderId="22" xfId="2" applyFont="1" applyFill="1" applyBorder="1" applyAlignment="1">
      <alignment horizontal="center"/>
    </xf>
    <xf numFmtId="2" fontId="37" fillId="3" borderId="0" xfId="19" applyNumberFormat="1" applyFont="1" applyFill="1" applyBorder="1" applyAlignment="1" applyProtection="1">
      <alignment horizontal="left"/>
    </xf>
    <xf numFmtId="2" fontId="4" fillId="3" borderId="0" xfId="19" applyNumberFormat="1" applyFont="1" applyFill="1" applyBorder="1" applyAlignment="1" applyProtection="1">
      <alignment horizontal="right" vertical="center"/>
    </xf>
    <xf numFmtId="2" fontId="41" fillId="3" borderId="0" xfId="19" applyNumberFormat="1" applyFont="1" applyFill="1" applyBorder="1" applyAlignment="1" applyProtection="1">
      <alignment horizontal="center" vertical="center"/>
    </xf>
    <xf numFmtId="2" fontId="3" fillId="3" borderId="0" xfId="0" applyNumberFormat="1" applyFont="1" applyFill="1" applyBorder="1" applyAlignment="1">
      <alignment horizontal="right" vertical="center"/>
    </xf>
    <xf numFmtId="2" fontId="3" fillId="3" borderId="26" xfId="0" applyNumberFormat="1" applyFont="1" applyFill="1" applyBorder="1" applyAlignment="1">
      <alignment horizontal="right" vertical="center"/>
    </xf>
    <xf numFmtId="2" fontId="36" fillId="3" borderId="26" xfId="19" applyNumberFormat="1" applyFont="1" applyFill="1" applyBorder="1" applyAlignment="1" applyProtection="1">
      <alignment horizontal="center" vertical="center"/>
    </xf>
    <xf numFmtId="2" fontId="4" fillId="16" borderId="44" xfId="2" applyNumberFormat="1" applyFont="1" applyFill="1" applyBorder="1" applyAlignment="1">
      <alignment horizontal="center" vertical="center"/>
    </xf>
    <xf numFmtId="2" fontId="4" fillId="3" borderId="44" xfId="2" applyNumberFormat="1" applyFont="1" applyFill="1" applyBorder="1" applyAlignment="1">
      <alignment horizontal="center" vertical="center"/>
    </xf>
    <xf numFmtId="2" fontId="3" fillId="3" borderId="32" xfId="2" applyNumberFormat="1" applyFont="1" applyFill="1" applyBorder="1" applyAlignment="1">
      <alignment horizontal="center" vertical="center"/>
    </xf>
    <xf numFmtId="2" fontId="3" fillId="3" borderId="31" xfId="2" applyNumberFormat="1" applyFont="1" applyFill="1" applyBorder="1" applyAlignment="1">
      <alignment horizontal="center" vertical="center"/>
    </xf>
    <xf numFmtId="2" fontId="3" fillId="3" borderId="26" xfId="2" applyNumberFormat="1" applyFont="1" applyFill="1" applyBorder="1" applyAlignment="1">
      <alignment horizontal="center" vertical="center"/>
    </xf>
    <xf numFmtId="2" fontId="3" fillId="3" borderId="7" xfId="2" applyNumberFormat="1" applyFont="1" applyFill="1" applyBorder="1" applyAlignment="1">
      <alignment horizontal="center" vertical="center"/>
    </xf>
    <xf numFmtId="2" fontId="3" fillId="3" borderId="5" xfId="2" applyNumberFormat="1" applyFont="1" applyFill="1" applyBorder="1" applyAlignment="1">
      <alignment horizontal="center" vertical="center"/>
    </xf>
    <xf numFmtId="2" fontId="4" fillId="17" borderId="26" xfId="2" applyNumberFormat="1" applyFont="1" applyFill="1" applyBorder="1" applyAlignment="1">
      <alignment horizontal="center" vertical="center"/>
    </xf>
    <xf numFmtId="2" fontId="4" fillId="17" borderId="2" xfId="2" applyNumberFormat="1" applyFont="1" applyFill="1" applyBorder="1" applyAlignment="1">
      <alignment horizontal="center" vertical="center"/>
    </xf>
    <xf numFmtId="2" fontId="16" fillId="3" borderId="28" xfId="0" applyNumberFormat="1" applyFont="1" applyFill="1" applyBorder="1" applyAlignment="1">
      <alignment horizontal="center" vertical="center"/>
    </xf>
    <xf numFmtId="2" fontId="3" fillId="3" borderId="32" xfId="0" applyNumberFormat="1" applyFont="1" applyFill="1" applyBorder="1" applyAlignment="1">
      <alignment horizontal="center" vertical="center"/>
    </xf>
    <xf numFmtId="2" fontId="16" fillId="3" borderId="32" xfId="0" applyNumberFormat="1" applyFont="1" applyFill="1" applyBorder="1" applyAlignment="1">
      <alignment horizontal="center" vertical="center"/>
    </xf>
    <xf numFmtId="2" fontId="3" fillId="3" borderId="29" xfId="0" applyNumberFormat="1" applyFont="1" applyFill="1" applyBorder="1" applyAlignment="1">
      <alignment horizontal="center" vertical="center"/>
    </xf>
    <xf numFmtId="2" fontId="16" fillId="3" borderId="0" xfId="0" applyNumberFormat="1" applyFont="1" applyFill="1" applyBorder="1" applyAlignment="1">
      <alignment horizontal="center" vertical="center"/>
    </xf>
    <xf numFmtId="2" fontId="16" fillId="3" borderId="3" xfId="0" applyNumberFormat="1" applyFont="1" applyFill="1" applyBorder="1" applyAlignment="1">
      <alignment horizontal="center" vertical="center"/>
    </xf>
    <xf numFmtId="2" fontId="3" fillId="3" borderId="31" xfId="0" applyNumberFormat="1" applyFont="1" applyFill="1" applyBorder="1" applyAlignment="1">
      <alignment horizontal="center" vertical="center"/>
    </xf>
    <xf numFmtId="2" fontId="3" fillId="3" borderId="6" xfId="2" applyNumberFormat="1" applyFont="1" applyFill="1" applyBorder="1" applyAlignment="1">
      <alignment horizontal="center" vertical="center"/>
    </xf>
    <xf numFmtId="2" fontId="16" fillId="3" borderId="18" xfId="0" applyNumberFormat="1" applyFont="1" applyFill="1" applyBorder="1" applyAlignment="1">
      <alignment horizontal="center" vertical="center"/>
    </xf>
    <xf numFmtId="2" fontId="16" fillId="3" borderId="26" xfId="0" applyNumberFormat="1" applyFont="1" applyFill="1" applyBorder="1" applyAlignment="1">
      <alignment horizontal="center" vertical="center"/>
    </xf>
    <xf numFmtId="2" fontId="16" fillId="3" borderId="4" xfId="0" applyNumberFormat="1" applyFont="1" applyFill="1" applyBorder="1" applyAlignment="1">
      <alignment horizontal="center" vertical="center"/>
    </xf>
    <xf numFmtId="2" fontId="16" fillId="3" borderId="8" xfId="0" applyNumberFormat="1" applyFont="1" applyFill="1" applyBorder="1" applyAlignment="1">
      <alignment horizontal="center" vertical="center"/>
    </xf>
    <xf numFmtId="2" fontId="16" fillId="3" borderId="22" xfId="0" applyNumberFormat="1" applyFont="1" applyFill="1" applyBorder="1" applyAlignment="1">
      <alignment horizontal="center" vertical="center"/>
    </xf>
    <xf numFmtId="2" fontId="3" fillId="3" borderId="30" xfId="0" applyNumberFormat="1" applyFont="1" applyFill="1" applyBorder="1" applyAlignment="1">
      <alignment horizontal="center" vertical="center"/>
    </xf>
    <xf numFmtId="2" fontId="4" fillId="16" borderId="26" xfId="2" applyNumberFormat="1" applyFont="1" applyFill="1" applyBorder="1" applyAlignment="1">
      <alignment horizontal="center" vertical="center"/>
    </xf>
    <xf numFmtId="2" fontId="3" fillId="3" borderId="50" xfId="2" applyNumberFormat="1" applyFont="1" applyFill="1" applyBorder="1" applyAlignment="1">
      <alignment horizontal="center" vertical="center"/>
    </xf>
    <xf numFmtId="2" fontId="3" fillId="3" borderId="55" xfId="2" applyNumberFormat="1" applyFont="1" applyFill="1" applyBorder="1" applyAlignment="1">
      <alignment horizontal="center" vertical="center"/>
    </xf>
    <xf numFmtId="2" fontId="3" fillId="3" borderId="51" xfId="2" applyNumberFormat="1" applyFont="1" applyFill="1" applyBorder="1" applyAlignment="1">
      <alignment horizontal="center" vertical="center"/>
    </xf>
    <xf numFmtId="2" fontId="3" fillId="3" borderId="56" xfId="2" applyNumberFormat="1" applyFont="1" applyFill="1" applyBorder="1" applyAlignment="1">
      <alignment horizontal="center" vertical="center"/>
    </xf>
    <xf numFmtId="2" fontId="3" fillId="3" borderId="21" xfId="25" applyNumberFormat="1" applyFont="1" applyFill="1" applyBorder="1" applyAlignment="1">
      <alignment horizontal="center" vertical="center" wrapText="1"/>
    </xf>
    <xf numFmtId="2" fontId="3" fillId="3" borderId="23" xfId="25" applyNumberFormat="1" applyFont="1" applyFill="1" applyBorder="1" applyAlignment="1">
      <alignment horizontal="center" vertical="center" wrapText="1"/>
    </xf>
    <xf numFmtId="2" fontId="3" fillId="3" borderId="31" xfId="25" applyNumberFormat="1" applyFont="1" applyFill="1" applyBorder="1" applyAlignment="1">
      <alignment horizontal="center" vertical="center" wrapText="1"/>
    </xf>
    <xf numFmtId="2" fontId="3" fillId="3" borderId="53" xfId="25" applyNumberFormat="1" applyFont="1" applyFill="1" applyBorder="1" applyAlignment="1">
      <alignment horizontal="center" vertical="center" wrapText="1"/>
    </xf>
    <xf numFmtId="2" fontId="3" fillId="3" borderId="57" xfId="25" applyNumberFormat="1" applyFont="1" applyFill="1" applyBorder="1" applyAlignment="1">
      <alignment horizontal="center" vertical="center" wrapText="1"/>
    </xf>
    <xf numFmtId="2" fontId="3" fillId="3" borderId="54" xfId="25" applyNumberFormat="1" applyFont="1" applyFill="1" applyBorder="1" applyAlignment="1">
      <alignment horizontal="center" vertical="center" wrapText="1"/>
    </xf>
    <xf numFmtId="2" fontId="3" fillId="3" borderId="0" xfId="25" applyNumberFormat="1" applyFont="1" applyFill="1" applyBorder="1" applyAlignment="1">
      <alignment horizontal="center" vertical="center" wrapText="1"/>
    </xf>
    <xf numFmtId="2" fontId="3" fillId="3" borderId="3" xfId="25" applyNumberFormat="1" applyFont="1" applyFill="1" applyBorder="1" applyAlignment="1">
      <alignment horizontal="center" vertical="center" wrapText="1"/>
    </xf>
    <xf numFmtId="2" fontId="3" fillId="3" borderId="18" xfId="25" applyNumberFormat="1" applyFont="1" applyFill="1" applyBorder="1" applyAlignment="1">
      <alignment horizontal="center" vertical="center" wrapText="1"/>
    </xf>
    <xf numFmtId="2" fontId="3" fillId="3" borderId="10" xfId="25" applyNumberFormat="1" applyFont="1" applyFill="1" applyBorder="1" applyAlignment="1">
      <alignment horizontal="center" vertical="center" wrapText="1"/>
    </xf>
    <xf numFmtId="2" fontId="3" fillId="3" borderId="29" xfId="25" applyNumberFormat="1" applyFont="1" applyFill="1" applyBorder="1" applyAlignment="1">
      <alignment horizontal="center" vertical="center" wrapText="1"/>
    </xf>
    <xf numFmtId="2" fontId="3" fillId="3" borderId="18" xfId="0" applyNumberFormat="1" applyFont="1" applyFill="1" applyBorder="1" applyAlignment="1">
      <alignment horizontal="center" vertical="center"/>
    </xf>
    <xf numFmtId="2" fontId="3" fillId="3" borderId="10" xfId="0" applyNumberFormat="1" applyFont="1" applyFill="1" applyBorder="1" applyAlignment="1">
      <alignment horizontal="center" vertical="center"/>
    </xf>
    <xf numFmtId="2" fontId="3" fillId="3" borderId="23" xfId="0" applyNumberFormat="1" applyFont="1" applyFill="1" applyBorder="1" applyAlignment="1">
      <alignment horizontal="center" vertical="center"/>
    </xf>
    <xf numFmtId="2" fontId="3" fillId="3" borderId="32" xfId="74" applyNumberFormat="1" applyFont="1" applyFill="1" applyBorder="1" applyAlignment="1">
      <alignment horizontal="center" vertical="center" wrapText="1"/>
    </xf>
    <xf numFmtId="2" fontId="3" fillId="3" borderId="29" xfId="74" applyNumberFormat="1" applyFont="1" applyFill="1" applyBorder="1" applyAlignment="1">
      <alignment horizontal="center" vertical="center" wrapText="1"/>
    </xf>
    <xf numFmtId="2" fontId="3" fillId="3" borderId="31" xfId="74" applyNumberFormat="1" applyFont="1" applyFill="1" applyBorder="1" applyAlignment="1">
      <alignment horizontal="center" vertical="center" wrapText="1"/>
    </xf>
    <xf numFmtId="2" fontId="3" fillId="3" borderId="32" xfId="30" applyNumberFormat="1" applyFont="1" applyFill="1" applyBorder="1" applyAlignment="1">
      <alignment horizontal="center" vertical="center" wrapText="1"/>
    </xf>
    <xf numFmtId="2" fontId="3" fillId="3" borderId="28" xfId="30" applyNumberFormat="1" applyFont="1" applyFill="1" applyBorder="1" applyAlignment="1">
      <alignment horizontal="center" vertical="center" wrapText="1"/>
    </xf>
    <xf numFmtId="2" fontId="3" fillId="3" borderId="29" xfId="30" applyNumberFormat="1" applyFont="1" applyFill="1" applyBorder="1" applyAlignment="1">
      <alignment horizontal="center" vertical="center" wrapText="1"/>
    </xf>
    <xf numFmtId="2" fontId="3" fillId="3" borderId="0" xfId="30" applyNumberFormat="1" applyFont="1" applyFill="1" applyBorder="1" applyAlignment="1">
      <alignment horizontal="center" vertical="center" wrapText="1"/>
    </xf>
    <xf numFmtId="2" fontId="3" fillId="3" borderId="4" xfId="30" applyNumberFormat="1" applyFont="1" applyFill="1" applyBorder="1" applyAlignment="1">
      <alignment horizontal="center" vertical="center" wrapText="1"/>
    </xf>
    <xf numFmtId="2" fontId="3" fillId="3" borderId="26" xfId="30" applyNumberFormat="1" applyFont="1" applyFill="1" applyBorder="1" applyAlignment="1">
      <alignment horizontal="center" vertical="center" wrapText="1"/>
    </xf>
    <xf numFmtId="2" fontId="4" fillId="3" borderId="6" xfId="2" applyNumberFormat="1" applyFont="1" applyFill="1" applyBorder="1" applyAlignment="1">
      <alignment horizontal="center" vertical="center"/>
    </xf>
    <xf numFmtId="2" fontId="4" fillId="3" borderId="7" xfId="2" applyNumberFormat="1" applyFont="1" applyFill="1" applyBorder="1" applyAlignment="1">
      <alignment horizontal="center" vertical="center"/>
    </xf>
    <xf numFmtId="2" fontId="3" fillId="3" borderId="20" xfId="30" applyNumberFormat="1" applyFont="1" applyFill="1" applyBorder="1" applyAlignment="1">
      <alignment horizontal="center" vertical="center" wrapText="1"/>
    </xf>
    <xf numFmtId="2" fontId="3" fillId="3" borderId="18" xfId="30" applyNumberFormat="1" applyFont="1" applyFill="1" applyBorder="1" applyAlignment="1">
      <alignment horizontal="center" vertical="center" wrapText="1"/>
    </xf>
    <xf numFmtId="2" fontId="3" fillId="3" borderId="17" xfId="30" applyNumberFormat="1" applyFont="1" applyFill="1" applyBorder="1" applyAlignment="1">
      <alignment horizontal="center" vertical="center" wrapText="1"/>
    </xf>
    <xf numFmtId="2" fontId="3" fillId="3" borderId="30" xfId="30" applyNumberFormat="1" applyFont="1" applyFill="1" applyBorder="1" applyAlignment="1">
      <alignment horizontal="center" vertical="center" wrapText="1"/>
    </xf>
    <xf numFmtId="2" fontId="4" fillId="3" borderId="22" xfId="2" applyNumberFormat="1" applyFont="1" applyFill="1" applyBorder="1" applyAlignment="1">
      <alignment horizontal="center" vertical="center"/>
    </xf>
    <xf numFmtId="2" fontId="4" fillId="3" borderId="26" xfId="2" applyNumberFormat="1" applyFont="1" applyFill="1" applyBorder="1" applyAlignment="1">
      <alignment horizontal="center" vertical="center"/>
    </xf>
    <xf numFmtId="2" fontId="3" fillId="3" borderId="32" xfId="25" applyNumberFormat="1" applyFont="1" applyFill="1" applyBorder="1" applyAlignment="1">
      <alignment horizontal="center" vertical="center" wrapText="1"/>
    </xf>
    <xf numFmtId="2" fontId="3" fillId="3" borderId="12" xfId="25" applyNumberFormat="1" applyFont="1" applyFill="1" applyBorder="1" applyAlignment="1">
      <alignment horizontal="center" vertical="center" wrapText="1"/>
    </xf>
    <xf numFmtId="2" fontId="3" fillId="3" borderId="17" xfId="25" applyNumberFormat="1" applyFont="1" applyFill="1" applyBorder="1" applyAlignment="1">
      <alignment horizontal="center" vertical="center" wrapText="1"/>
    </xf>
    <xf numFmtId="2" fontId="3" fillId="3" borderId="11" xfId="25" applyNumberFormat="1" applyFont="1" applyFill="1" applyBorder="1" applyAlignment="1">
      <alignment horizontal="center" vertical="center" wrapText="1"/>
    </xf>
    <xf numFmtId="2" fontId="3" fillId="3" borderId="20" xfId="25" applyNumberFormat="1" applyFont="1" applyFill="1" applyBorder="1" applyAlignment="1">
      <alignment horizontal="center" vertical="center" wrapText="1"/>
    </xf>
    <xf numFmtId="2" fontId="3" fillId="3" borderId="9" xfId="25" applyNumberFormat="1" applyFont="1" applyFill="1" applyBorder="1" applyAlignment="1">
      <alignment horizontal="center" vertical="center" wrapText="1"/>
    </xf>
    <xf numFmtId="2" fontId="3" fillId="3" borderId="22" xfId="2" applyNumberFormat="1" applyFont="1" applyFill="1" applyBorder="1" applyAlignment="1">
      <alignment horizontal="center" vertical="center"/>
    </xf>
    <xf numFmtId="2" fontId="3" fillId="3" borderId="52" xfId="2" applyNumberFormat="1" applyFont="1" applyFill="1" applyBorder="1" applyAlignment="1">
      <alignment horizontal="center" vertical="center"/>
    </xf>
    <xf numFmtId="2" fontId="3" fillId="3" borderId="58" xfId="2" applyNumberFormat="1" applyFont="1" applyFill="1" applyBorder="1" applyAlignment="1">
      <alignment horizontal="center" vertical="center"/>
    </xf>
    <xf numFmtId="2" fontId="3" fillId="3" borderId="50" xfId="25" applyNumberFormat="1" applyFont="1" applyFill="1" applyBorder="1" applyAlignment="1">
      <alignment horizontal="center" vertical="center" wrapText="1"/>
    </xf>
    <xf numFmtId="2" fontId="3" fillId="3" borderId="55" xfId="25" applyNumberFormat="1" applyFont="1" applyFill="1" applyBorder="1" applyAlignment="1">
      <alignment horizontal="center" vertical="center" wrapText="1"/>
    </xf>
    <xf numFmtId="2" fontId="4" fillId="17" borderId="13" xfId="2" applyNumberFormat="1" applyFont="1" applyFill="1" applyBorder="1" applyAlignment="1">
      <alignment horizontal="center" vertical="center"/>
    </xf>
    <xf numFmtId="2" fontId="4" fillId="17" borderId="44" xfId="2" applyNumberFormat="1" applyFont="1" applyFill="1" applyBorder="1" applyAlignment="1">
      <alignment horizontal="center" vertical="center"/>
    </xf>
    <xf numFmtId="2" fontId="3" fillId="3" borderId="13" xfId="2" applyNumberFormat="1" applyFont="1" applyFill="1" applyBorder="1" applyAlignment="1">
      <alignment horizontal="center" vertical="center"/>
    </xf>
    <xf numFmtId="2" fontId="3" fillId="3" borderId="2" xfId="2" applyNumberFormat="1" applyFont="1" applyFill="1" applyBorder="1" applyAlignment="1">
      <alignment horizontal="center" vertical="center"/>
    </xf>
    <xf numFmtId="2" fontId="3" fillId="3" borderId="44" xfId="2" applyNumberFormat="1" applyFont="1" applyFill="1" applyBorder="1" applyAlignment="1">
      <alignment horizontal="center" vertical="center"/>
    </xf>
    <xf numFmtId="2" fontId="3" fillId="3" borderId="19" xfId="77" applyNumberFormat="1" applyFont="1" applyFill="1" applyBorder="1" applyAlignment="1">
      <alignment horizontal="center" vertical="center" wrapText="1"/>
    </xf>
    <xf numFmtId="2" fontId="3" fillId="0" borderId="12" xfId="77" applyNumberFormat="1" applyFont="1" applyFill="1" applyBorder="1" applyAlignment="1">
      <alignment horizontal="center" vertical="center" wrapText="1"/>
    </xf>
    <xf numFmtId="2" fontId="3" fillId="3" borderId="32" xfId="77" applyNumberFormat="1" applyFont="1" applyFill="1" applyBorder="1" applyAlignment="1">
      <alignment horizontal="center" vertical="center" wrapText="1"/>
    </xf>
    <xf numFmtId="2" fontId="3" fillId="3" borderId="18" xfId="77" applyNumberFormat="1" applyFont="1" applyFill="1" applyBorder="1" applyAlignment="1">
      <alignment horizontal="center" vertical="center" wrapText="1"/>
    </xf>
    <xf numFmtId="2" fontId="3" fillId="3" borderId="10" xfId="77" applyNumberFormat="1" applyFont="1" applyFill="1" applyBorder="1" applyAlignment="1">
      <alignment horizontal="center" vertical="center" wrapText="1"/>
    </xf>
    <xf numFmtId="2" fontId="3" fillId="3" borderId="29" xfId="77" applyNumberFormat="1" applyFont="1" applyFill="1" applyBorder="1" applyAlignment="1">
      <alignment horizontal="center" vertical="center" wrapText="1"/>
    </xf>
    <xf numFmtId="2" fontId="3" fillId="3" borderId="17" xfId="77" applyNumberFormat="1" applyFont="1" applyFill="1" applyBorder="1" applyAlignment="1">
      <alignment horizontal="center" vertical="center" wrapText="1"/>
    </xf>
    <xf numFmtId="2" fontId="3" fillId="3" borderId="11" xfId="77" applyNumberFormat="1" applyFont="1" applyFill="1" applyBorder="1" applyAlignment="1">
      <alignment horizontal="center" vertical="center" wrapText="1"/>
    </xf>
    <xf numFmtId="2" fontId="3" fillId="3" borderId="30" xfId="77" applyNumberFormat="1" applyFont="1" applyFill="1" applyBorder="1" applyAlignment="1">
      <alignment horizontal="center" vertical="center" wrapText="1"/>
    </xf>
    <xf numFmtId="2" fontId="17" fillId="3" borderId="8" xfId="0" applyNumberFormat="1" applyFont="1" applyFill="1" applyBorder="1" applyAlignment="1" applyProtection="1">
      <alignment horizontal="center" vertical="center"/>
      <protection hidden="1"/>
    </xf>
    <xf numFmtId="2" fontId="17" fillId="3" borderId="3" xfId="0" applyNumberFormat="1" applyFont="1" applyFill="1" applyBorder="1" applyAlignment="1" applyProtection="1">
      <alignment horizontal="center" vertical="center"/>
      <protection hidden="1"/>
    </xf>
    <xf numFmtId="2" fontId="17" fillId="3" borderId="0" xfId="0" applyNumberFormat="1" applyFont="1" applyFill="1" applyBorder="1" applyAlignment="1" applyProtection="1">
      <alignment horizontal="center" vertical="center"/>
      <protection hidden="1"/>
    </xf>
    <xf numFmtId="2" fontId="17" fillId="3" borderId="13" xfId="0" applyNumberFormat="1" applyFont="1" applyFill="1" applyBorder="1" applyAlignment="1" applyProtection="1">
      <alignment horizontal="center" vertical="center"/>
      <protection hidden="1"/>
    </xf>
    <xf numFmtId="2" fontId="17" fillId="3" borderId="2" xfId="0" applyNumberFormat="1" applyFont="1" applyFill="1" applyBorder="1" applyAlignment="1" applyProtection="1">
      <alignment horizontal="center" vertical="center"/>
      <protection hidden="1"/>
    </xf>
    <xf numFmtId="2" fontId="17" fillId="3" borderId="44" xfId="0" applyNumberFormat="1" applyFont="1" applyFill="1" applyBorder="1" applyAlignment="1" applyProtection="1">
      <alignment horizontal="center" vertical="center"/>
      <protection hidden="1"/>
    </xf>
    <xf numFmtId="2" fontId="3" fillId="3" borderId="0" xfId="0" applyNumberFormat="1" applyFont="1" applyFill="1" applyAlignment="1">
      <alignment horizontal="center" vertical="center"/>
    </xf>
  </cellXfs>
  <cellStyles count="82">
    <cellStyle name="_Каталог 1 РУЧНАЯ И ЭЛЕКТРОТЕХНИКА" xfId="3"/>
    <cellStyle name="_Каталог 2 ПЛАТФОРМЫ, ТАЛИ, ПОДЪЕМНИКИ И СПЕЦТЕХНИКА" xfId="4"/>
    <cellStyle name="_Каталог ТЕХНИКА СНЯТАЯ С ПРОИЗВОДСТВА" xfId="5"/>
    <cellStyle name="0,0_x000d_&#10;NA_x000d_&#10;" xfId="6"/>
    <cellStyle name="0,0_x000d_&#10;NA_x000d_&#10; 2" xfId="7"/>
    <cellStyle name="0,0_x000d_&#10;NA_x000d_&#10; 3" xfId="8"/>
    <cellStyle name="Comma [0]" xfId="9"/>
    <cellStyle name="Comma_Расчет" xfId="10"/>
    <cellStyle name="Currency [0]" xfId="11"/>
    <cellStyle name="Currency_Расчет" xfId="12"/>
    <cellStyle name="No-definido" xfId="13"/>
    <cellStyle name="Normal_Price 9_2007 RU" xfId="14"/>
    <cellStyle name="Normalny 2" xfId="15"/>
    <cellStyle name="Normalny_cennik ogólny z sql" xfId="16"/>
    <cellStyle name="Standard_Importeure_1" xfId="17"/>
    <cellStyle name="Uwaga" xfId="18"/>
    <cellStyle name="Акцент1 2" xfId="32"/>
    <cellStyle name="Акцент2 2" xfId="33"/>
    <cellStyle name="Акцент3 2" xfId="34"/>
    <cellStyle name="Акцент4 2" xfId="35"/>
    <cellStyle name="Акцент5 2" xfId="36"/>
    <cellStyle name="Акцент6 2" xfId="37"/>
    <cellStyle name="Ввод  2" xfId="38"/>
    <cellStyle name="Вывод 2" xfId="39"/>
    <cellStyle name="Вычисление 2" xfId="40"/>
    <cellStyle name="Гиперссылка" xfId="19" builtinId="8"/>
    <cellStyle name="Денежный 2" xfId="21"/>
    <cellStyle name="Денежный 3" xfId="20"/>
    <cellStyle name="Заголовок 1 2" xfId="41"/>
    <cellStyle name="Заголовок 2 2" xfId="42"/>
    <cellStyle name="Заголовок 3 2" xfId="43"/>
    <cellStyle name="Заголовок 4 2" xfId="44"/>
    <cellStyle name="Итог 2" xfId="45"/>
    <cellStyle name="Контрольная ячейка 2" xfId="46"/>
    <cellStyle name="Название 2" xfId="47"/>
    <cellStyle name="Нейтральный 2" xfId="48"/>
    <cellStyle name="Обычный" xfId="0" builtinId="0"/>
    <cellStyle name="Обычный 10" xfId="49"/>
    <cellStyle name="Обычный 11" xfId="50"/>
    <cellStyle name="Обычный 12" xfId="51"/>
    <cellStyle name="Обычный 13" xfId="52"/>
    <cellStyle name="Обычный 14" xfId="53"/>
    <cellStyle name="Обычный 15" xfId="54"/>
    <cellStyle name="Обычный 16" xfId="70"/>
    <cellStyle name="Обычный 2" xfId="22"/>
    <cellStyle name="Обычный 2 7 5 3 30" xfId="71"/>
    <cellStyle name="Обычный 21" xfId="55"/>
    <cellStyle name="Обычный 22" xfId="56"/>
    <cellStyle name="Обычный 23" xfId="57"/>
    <cellStyle name="Обычный 24" xfId="58"/>
    <cellStyle name="Обычный 3" xfId="23"/>
    <cellStyle name="Обычный 4" xfId="24"/>
    <cellStyle name="Обычный 5" xfId="2"/>
    <cellStyle name="Обычный 6" xfId="31"/>
    <cellStyle name="Обычный 6 2" xfId="59"/>
    <cellStyle name="Обычный 7" xfId="60"/>
    <cellStyle name="Обычный 8" xfId="61"/>
    <cellStyle name="Обычный 9" xfId="62"/>
    <cellStyle name="Обычный_Автоаксессуары" xfId="30"/>
    <cellStyle name="Обычный_Гаситель" xfId="78"/>
    <cellStyle name="Обычный_Лист1" xfId="75"/>
    <cellStyle name="Обычный_Лист107" xfId="77"/>
    <cellStyle name="Обычный_Лист144" xfId="81"/>
    <cellStyle name="Обычный_Лист2" xfId="74"/>
    <cellStyle name="Обычный_Лист4" xfId="79"/>
    <cellStyle name="Обычный_Лист82" xfId="80"/>
    <cellStyle name="Обычный_Лист92" xfId="73"/>
    <cellStyle name="Обычный_Спец.Такелаж" xfId="25"/>
    <cellStyle name="Обычный_СТК" xfId="76"/>
    <cellStyle name="Плохой 2" xfId="63"/>
    <cellStyle name="Пояснение 2" xfId="64"/>
    <cellStyle name="Примечание 2" xfId="65"/>
    <cellStyle name="Процентный 2" xfId="26"/>
    <cellStyle name="Связанная ячейка 2" xfId="66"/>
    <cellStyle name="Стиль 1" xfId="27"/>
    <cellStyle name="Текст предупреждения 2" xfId="67"/>
    <cellStyle name="Финансовый" xfId="1" builtinId="3"/>
    <cellStyle name="Финансовый 2" xfId="28"/>
    <cellStyle name="Финансовый 3" xfId="68"/>
    <cellStyle name="Финансовый 4" xfId="72"/>
    <cellStyle name="Хороший 2" xfId="69"/>
    <cellStyle name="常规_2011-Price-LANDI Schweiz AG" xfId="29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4.jpeg"/><Relationship Id="rId21" Type="http://schemas.openxmlformats.org/officeDocument/2006/relationships/image" Target="../media/image28.jpeg"/><Relationship Id="rId42" Type="http://schemas.openxmlformats.org/officeDocument/2006/relationships/image" Target="../media/image49.jpeg"/><Relationship Id="rId63" Type="http://schemas.openxmlformats.org/officeDocument/2006/relationships/image" Target="../media/image70.jpeg"/><Relationship Id="rId84" Type="http://schemas.openxmlformats.org/officeDocument/2006/relationships/image" Target="../media/image91.jpeg"/><Relationship Id="rId138" Type="http://schemas.openxmlformats.org/officeDocument/2006/relationships/image" Target="../media/image145.jpeg"/><Relationship Id="rId159" Type="http://schemas.openxmlformats.org/officeDocument/2006/relationships/image" Target="../media/image166.png"/><Relationship Id="rId170" Type="http://schemas.openxmlformats.org/officeDocument/2006/relationships/image" Target="../media/image177.jpeg"/><Relationship Id="rId191" Type="http://schemas.openxmlformats.org/officeDocument/2006/relationships/image" Target="../media/image198.jpeg"/><Relationship Id="rId205" Type="http://schemas.openxmlformats.org/officeDocument/2006/relationships/image" Target="../media/image212.jpeg"/><Relationship Id="rId226" Type="http://schemas.openxmlformats.org/officeDocument/2006/relationships/image" Target="../media/image233.jpeg"/><Relationship Id="rId247" Type="http://schemas.openxmlformats.org/officeDocument/2006/relationships/image" Target="../media/image254.jpeg"/><Relationship Id="rId107" Type="http://schemas.openxmlformats.org/officeDocument/2006/relationships/image" Target="../media/image114.jpeg"/><Relationship Id="rId268" Type="http://schemas.openxmlformats.org/officeDocument/2006/relationships/image" Target="../media/image275.jpeg"/><Relationship Id="rId11" Type="http://schemas.openxmlformats.org/officeDocument/2006/relationships/image" Target="../media/image18.jpeg"/><Relationship Id="rId32" Type="http://schemas.openxmlformats.org/officeDocument/2006/relationships/image" Target="../media/image39.jpeg"/><Relationship Id="rId53" Type="http://schemas.openxmlformats.org/officeDocument/2006/relationships/image" Target="../media/image60.jpeg"/><Relationship Id="rId74" Type="http://schemas.openxmlformats.org/officeDocument/2006/relationships/image" Target="../media/image81.jpeg"/><Relationship Id="rId128" Type="http://schemas.openxmlformats.org/officeDocument/2006/relationships/image" Target="../media/image135.png"/><Relationship Id="rId149" Type="http://schemas.openxmlformats.org/officeDocument/2006/relationships/image" Target="../media/image156.jpeg"/><Relationship Id="rId5" Type="http://schemas.openxmlformats.org/officeDocument/2006/relationships/image" Target="../media/image12.jpeg"/><Relationship Id="rId95" Type="http://schemas.openxmlformats.org/officeDocument/2006/relationships/image" Target="../media/image102.jpeg"/><Relationship Id="rId160" Type="http://schemas.openxmlformats.org/officeDocument/2006/relationships/image" Target="../media/image167.jpeg"/><Relationship Id="rId181" Type="http://schemas.openxmlformats.org/officeDocument/2006/relationships/image" Target="../media/image188.jpeg"/><Relationship Id="rId216" Type="http://schemas.openxmlformats.org/officeDocument/2006/relationships/image" Target="../media/image223.jpeg"/><Relationship Id="rId237" Type="http://schemas.openxmlformats.org/officeDocument/2006/relationships/image" Target="../media/image244.jpeg"/><Relationship Id="rId258" Type="http://schemas.openxmlformats.org/officeDocument/2006/relationships/image" Target="../media/image265.jpeg"/><Relationship Id="rId22" Type="http://schemas.openxmlformats.org/officeDocument/2006/relationships/image" Target="../media/image29.png"/><Relationship Id="rId43" Type="http://schemas.openxmlformats.org/officeDocument/2006/relationships/image" Target="../media/image50.jpeg"/><Relationship Id="rId64" Type="http://schemas.openxmlformats.org/officeDocument/2006/relationships/image" Target="../media/image71.jpeg"/><Relationship Id="rId118" Type="http://schemas.openxmlformats.org/officeDocument/2006/relationships/image" Target="../media/image125.jpeg"/><Relationship Id="rId139" Type="http://schemas.openxmlformats.org/officeDocument/2006/relationships/image" Target="../media/image146.jpeg"/><Relationship Id="rId85" Type="http://schemas.openxmlformats.org/officeDocument/2006/relationships/image" Target="../media/image92.jpeg"/><Relationship Id="rId150" Type="http://schemas.openxmlformats.org/officeDocument/2006/relationships/image" Target="../media/image157.jpeg"/><Relationship Id="rId171" Type="http://schemas.openxmlformats.org/officeDocument/2006/relationships/image" Target="../media/image178.jpeg"/><Relationship Id="rId192" Type="http://schemas.openxmlformats.org/officeDocument/2006/relationships/image" Target="../media/image199.jpeg"/><Relationship Id="rId206" Type="http://schemas.openxmlformats.org/officeDocument/2006/relationships/image" Target="../media/image213.jpeg"/><Relationship Id="rId227" Type="http://schemas.openxmlformats.org/officeDocument/2006/relationships/image" Target="../media/image234.jpeg"/><Relationship Id="rId248" Type="http://schemas.openxmlformats.org/officeDocument/2006/relationships/image" Target="../media/image255.jpeg"/><Relationship Id="rId269" Type="http://schemas.openxmlformats.org/officeDocument/2006/relationships/image" Target="../media/image276.jpeg"/><Relationship Id="rId12" Type="http://schemas.openxmlformats.org/officeDocument/2006/relationships/image" Target="../media/image19.jpeg"/><Relationship Id="rId33" Type="http://schemas.openxmlformats.org/officeDocument/2006/relationships/image" Target="../media/image40.jpeg"/><Relationship Id="rId108" Type="http://schemas.openxmlformats.org/officeDocument/2006/relationships/image" Target="../media/image115.jpeg"/><Relationship Id="rId129" Type="http://schemas.openxmlformats.org/officeDocument/2006/relationships/image" Target="../media/image136.jpeg"/><Relationship Id="rId54" Type="http://schemas.openxmlformats.org/officeDocument/2006/relationships/image" Target="../media/image61.jpeg"/><Relationship Id="rId75" Type="http://schemas.openxmlformats.org/officeDocument/2006/relationships/image" Target="../media/image82.jpeg"/><Relationship Id="rId96" Type="http://schemas.openxmlformats.org/officeDocument/2006/relationships/image" Target="../media/image103.jpeg"/><Relationship Id="rId140" Type="http://schemas.openxmlformats.org/officeDocument/2006/relationships/image" Target="../media/image147.jpeg"/><Relationship Id="rId161" Type="http://schemas.openxmlformats.org/officeDocument/2006/relationships/image" Target="../media/image168.jpeg"/><Relationship Id="rId182" Type="http://schemas.openxmlformats.org/officeDocument/2006/relationships/image" Target="../media/image189.jpeg"/><Relationship Id="rId217" Type="http://schemas.openxmlformats.org/officeDocument/2006/relationships/image" Target="../media/image224.jpeg"/><Relationship Id="rId6" Type="http://schemas.openxmlformats.org/officeDocument/2006/relationships/image" Target="../media/image13.jpeg"/><Relationship Id="rId238" Type="http://schemas.openxmlformats.org/officeDocument/2006/relationships/image" Target="../media/image245.png"/><Relationship Id="rId259" Type="http://schemas.openxmlformats.org/officeDocument/2006/relationships/image" Target="../media/image266.jpeg"/><Relationship Id="rId23" Type="http://schemas.openxmlformats.org/officeDocument/2006/relationships/image" Target="../media/image30.jpeg"/><Relationship Id="rId28" Type="http://schemas.openxmlformats.org/officeDocument/2006/relationships/image" Target="../media/image35.jpeg"/><Relationship Id="rId49" Type="http://schemas.openxmlformats.org/officeDocument/2006/relationships/image" Target="../media/image56.jpeg"/><Relationship Id="rId114" Type="http://schemas.openxmlformats.org/officeDocument/2006/relationships/image" Target="../media/image121.jpeg"/><Relationship Id="rId119" Type="http://schemas.openxmlformats.org/officeDocument/2006/relationships/image" Target="../media/image126.jpeg"/><Relationship Id="rId270" Type="http://schemas.openxmlformats.org/officeDocument/2006/relationships/image" Target="../media/image7.png"/><Relationship Id="rId44" Type="http://schemas.openxmlformats.org/officeDocument/2006/relationships/image" Target="../media/image51.jpeg"/><Relationship Id="rId60" Type="http://schemas.openxmlformats.org/officeDocument/2006/relationships/image" Target="../media/image67.jpeg"/><Relationship Id="rId65" Type="http://schemas.openxmlformats.org/officeDocument/2006/relationships/image" Target="../media/image72.jpeg"/><Relationship Id="rId81" Type="http://schemas.openxmlformats.org/officeDocument/2006/relationships/image" Target="../media/image88.jpeg"/><Relationship Id="rId86" Type="http://schemas.openxmlformats.org/officeDocument/2006/relationships/image" Target="../media/image93.jpeg"/><Relationship Id="rId130" Type="http://schemas.openxmlformats.org/officeDocument/2006/relationships/image" Target="../media/image137.jpeg"/><Relationship Id="rId135" Type="http://schemas.openxmlformats.org/officeDocument/2006/relationships/image" Target="../media/image142.jpeg"/><Relationship Id="rId151" Type="http://schemas.openxmlformats.org/officeDocument/2006/relationships/image" Target="../media/image158.jpeg"/><Relationship Id="rId156" Type="http://schemas.openxmlformats.org/officeDocument/2006/relationships/image" Target="../media/image163.jpeg"/><Relationship Id="rId177" Type="http://schemas.openxmlformats.org/officeDocument/2006/relationships/image" Target="../media/image184.png"/><Relationship Id="rId198" Type="http://schemas.openxmlformats.org/officeDocument/2006/relationships/image" Target="../media/image205.jpeg"/><Relationship Id="rId172" Type="http://schemas.openxmlformats.org/officeDocument/2006/relationships/image" Target="../media/image179.jpeg"/><Relationship Id="rId193" Type="http://schemas.openxmlformats.org/officeDocument/2006/relationships/image" Target="../media/image200.jpeg"/><Relationship Id="rId202" Type="http://schemas.openxmlformats.org/officeDocument/2006/relationships/image" Target="../media/image209.jpeg"/><Relationship Id="rId207" Type="http://schemas.openxmlformats.org/officeDocument/2006/relationships/image" Target="../media/image214.jpeg"/><Relationship Id="rId223" Type="http://schemas.openxmlformats.org/officeDocument/2006/relationships/image" Target="../media/image230.jpeg"/><Relationship Id="rId228" Type="http://schemas.openxmlformats.org/officeDocument/2006/relationships/image" Target="../media/image235.jpeg"/><Relationship Id="rId244" Type="http://schemas.openxmlformats.org/officeDocument/2006/relationships/image" Target="../media/image251.jpeg"/><Relationship Id="rId249" Type="http://schemas.openxmlformats.org/officeDocument/2006/relationships/image" Target="../media/image256.jpeg"/><Relationship Id="rId13" Type="http://schemas.openxmlformats.org/officeDocument/2006/relationships/image" Target="../media/image20.jpeg"/><Relationship Id="rId18" Type="http://schemas.openxmlformats.org/officeDocument/2006/relationships/image" Target="../media/image25.jpeg"/><Relationship Id="rId39" Type="http://schemas.openxmlformats.org/officeDocument/2006/relationships/image" Target="../media/image46.jpeg"/><Relationship Id="rId109" Type="http://schemas.openxmlformats.org/officeDocument/2006/relationships/image" Target="../media/image116.jpeg"/><Relationship Id="rId260" Type="http://schemas.openxmlformats.org/officeDocument/2006/relationships/image" Target="../media/image267.jpeg"/><Relationship Id="rId265" Type="http://schemas.openxmlformats.org/officeDocument/2006/relationships/image" Target="../media/image272.jpeg"/><Relationship Id="rId34" Type="http://schemas.openxmlformats.org/officeDocument/2006/relationships/image" Target="../media/image41.jpeg"/><Relationship Id="rId50" Type="http://schemas.openxmlformats.org/officeDocument/2006/relationships/image" Target="../media/image57.jpeg"/><Relationship Id="rId55" Type="http://schemas.openxmlformats.org/officeDocument/2006/relationships/image" Target="../media/image62.jpeg"/><Relationship Id="rId76" Type="http://schemas.openxmlformats.org/officeDocument/2006/relationships/image" Target="../media/image83.jpeg"/><Relationship Id="rId97" Type="http://schemas.openxmlformats.org/officeDocument/2006/relationships/image" Target="../media/image104.jpeg"/><Relationship Id="rId104" Type="http://schemas.openxmlformats.org/officeDocument/2006/relationships/image" Target="../media/image111.jpeg"/><Relationship Id="rId120" Type="http://schemas.openxmlformats.org/officeDocument/2006/relationships/image" Target="../media/image127.jpeg"/><Relationship Id="rId125" Type="http://schemas.openxmlformats.org/officeDocument/2006/relationships/image" Target="../media/image132.jpeg"/><Relationship Id="rId141" Type="http://schemas.openxmlformats.org/officeDocument/2006/relationships/image" Target="../media/image148.jpeg"/><Relationship Id="rId146" Type="http://schemas.openxmlformats.org/officeDocument/2006/relationships/image" Target="../media/image153.jpeg"/><Relationship Id="rId167" Type="http://schemas.openxmlformats.org/officeDocument/2006/relationships/image" Target="../media/image174.jpeg"/><Relationship Id="rId188" Type="http://schemas.openxmlformats.org/officeDocument/2006/relationships/image" Target="../media/image195.jpeg"/><Relationship Id="rId7" Type="http://schemas.openxmlformats.org/officeDocument/2006/relationships/image" Target="../media/image14.jpeg"/><Relationship Id="rId71" Type="http://schemas.openxmlformats.org/officeDocument/2006/relationships/image" Target="../media/image78.jpeg"/><Relationship Id="rId92" Type="http://schemas.openxmlformats.org/officeDocument/2006/relationships/image" Target="../media/image99.jpeg"/><Relationship Id="rId162" Type="http://schemas.openxmlformats.org/officeDocument/2006/relationships/image" Target="../media/image169.jpeg"/><Relationship Id="rId183" Type="http://schemas.openxmlformats.org/officeDocument/2006/relationships/image" Target="../media/image190.jpeg"/><Relationship Id="rId213" Type="http://schemas.openxmlformats.org/officeDocument/2006/relationships/image" Target="../media/image220.jpeg"/><Relationship Id="rId218" Type="http://schemas.openxmlformats.org/officeDocument/2006/relationships/image" Target="../media/image225.jpeg"/><Relationship Id="rId234" Type="http://schemas.openxmlformats.org/officeDocument/2006/relationships/image" Target="../media/image241.jpeg"/><Relationship Id="rId239" Type="http://schemas.openxmlformats.org/officeDocument/2006/relationships/image" Target="../media/image246.jpeg"/><Relationship Id="rId2" Type="http://schemas.openxmlformats.org/officeDocument/2006/relationships/image" Target="../media/image9.png"/><Relationship Id="rId29" Type="http://schemas.openxmlformats.org/officeDocument/2006/relationships/image" Target="../media/image36.jpeg"/><Relationship Id="rId250" Type="http://schemas.openxmlformats.org/officeDocument/2006/relationships/image" Target="../media/image257.jpeg"/><Relationship Id="rId255" Type="http://schemas.openxmlformats.org/officeDocument/2006/relationships/image" Target="../media/image262.jpeg"/><Relationship Id="rId24" Type="http://schemas.openxmlformats.org/officeDocument/2006/relationships/image" Target="../media/image31.jpeg"/><Relationship Id="rId40" Type="http://schemas.openxmlformats.org/officeDocument/2006/relationships/image" Target="../media/image47.jpeg"/><Relationship Id="rId45" Type="http://schemas.openxmlformats.org/officeDocument/2006/relationships/image" Target="../media/image52.jpeg"/><Relationship Id="rId66" Type="http://schemas.openxmlformats.org/officeDocument/2006/relationships/image" Target="../media/image73.jpeg"/><Relationship Id="rId87" Type="http://schemas.openxmlformats.org/officeDocument/2006/relationships/image" Target="../media/image94.jpeg"/><Relationship Id="rId110" Type="http://schemas.openxmlformats.org/officeDocument/2006/relationships/image" Target="../media/image117.jpeg"/><Relationship Id="rId115" Type="http://schemas.openxmlformats.org/officeDocument/2006/relationships/image" Target="../media/image122.jpeg"/><Relationship Id="rId131" Type="http://schemas.openxmlformats.org/officeDocument/2006/relationships/image" Target="../media/image138.jpeg"/><Relationship Id="rId136" Type="http://schemas.openxmlformats.org/officeDocument/2006/relationships/image" Target="../media/image143.jpeg"/><Relationship Id="rId157" Type="http://schemas.openxmlformats.org/officeDocument/2006/relationships/image" Target="../media/image164.jpeg"/><Relationship Id="rId178" Type="http://schemas.openxmlformats.org/officeDocument/2006/relationships/image" Target="../media/image185.jpeg"/><Relationship Id="rId61" Type="http://schemas.openxmlformats.org/officeDocument/2006/relationships/image" Target="../media/image68.jpeg"/><Relationship Id="rId82" Type="http://schemas.openxmlformats.org/officeDocument/2006/relationships/image" Target="../media/image89.jpeg"/><Relationship Id="rId152" Type="http://schemas.openxmlformats.org/officeDocument/2006/relationships/image" Target="../media/image159.jpeg"/><Relationship Id="rId173" Type="http://schemas.openxmlformats.org/officeDocument/2006/relationships/image" Target="../media/image180.jpeg"/><Relationship Id="rId194" Type="http://schemas.openxmlformats.org/officeDocument/2006/relationships/image" Target="../media/image201.jpeg"/><Relationship Id="rId199" Type="http://schemas.openxmlformats.org/officeDocument/2006/relationships/image" Target="../media/image206.jpeg"/><Relationship Id="rId203" Type="http://schemas.openxmlformats.org/officeDocument/2006/relationships/image" Target="../media/image210.jpeg"/><Relationship Id="rId208" Type="http://schemas.openxmlformats.org/officeDocument/2006/relationships/image" Target="../media/image215.png"/><Relationship Id="rId229" Type="http://schemas.openxmlformats.org/officeDocument/2006/relationships/image" Target="../media/image236.jpeg"/><Relationship Id="rId19" Type="http://schemas.openxmlformats.org/officeDocument/2006/relationships/image" Target="../media/image26.jpeg"/><Relationship Id="rId224" Type="http://schemas.openxmlformats.org/officeDocument/2006/relationships/image" Target="../media/image231.jpeg"/><Relationship Id="rId240" Type="http://schemas.openxmlformats.org/officeDocument/2006/relationships/image" Target="../media/image247.jpeg"/><Relationship Id="rId245" Type="http://schemas.openxmlformats.org/officeDocument/2006/relationships/image" Target="../media/image252.jpeg"/><Relationship Id="rId261" Type="http://schemas.openxmlformats.org/officeDocument/2006/relationships/image" Target="../media/image268.jpeg"/><Relationship Id="rId266" Type="http://schemas.openxmlformats.org/officeDocument/2006/relationships/image" Target="../media/image273.jpeg"/><Relationship Id="rId14" Type="http://schemas.openxmlformats.org/officeDocument/2006/relationships/image" Target="../media/image21.jpeg"/><Relationship Id="rId30" Type="http://schemas.openxmlformats.org/officeDocument/2006/relationships/image" Target="../media/image37.jpeg"/><Relationship Id="rId35" Type="http://schemas.openxmlformats.org/officeDocument/2006/relationships/image" Target="../media/image42.jpeg"/><Relationship Id="rId56" Type="http://schemas.openxmlformats.org/officeDocument/2006/relationships/image" Target="../media/image63.jpeg"/><Relationship Id="rId77" Type="http://schemas.openxmlformats.org/officeDocument/2006/relationships/image" Target="../media/image84.jpeg"/><Relationship Id="rId100" Type="http://schemas.openxmlformats.org/officeDocument/2006/relationships/image" Target="../media/image107.jpeg"/><Relationship Id="rId105" Type="http://schemas.openxmlformats.org/officeDocument/2006/relationships/image" Target="../media/image112.jpeg"/><Relationship Id="rId126" Type="http://schemas.openxmlformats.org/officeDocument/2006/relationships/image" Target="../media/image133.jpeg"/><Relationship Id="rId147" Type="http://schemas.openxmlformats.org/officeDocument/2006/relationships/image" Target="../media/image154.jpeg"/><Relationship Id="rId168" Type="http://schemas.openxmlformats.org/officeDocument/2006/relationships/image" Target="../media/image175.jpeg"/><Relationship Id="rId8" Type="http://schemas.openxmlformats.org/officeDocument/2006/relationships/image" Target="../media/image15.jpeg"/><Relationship Id="rId51" Type="http://schemas.openxmlformats.org/officeDocument/2006/relationships/image" Target="../media/image58.jpeg"/><Relationship Id="rId72" Type="http://schemas.openxmlformats.org/officeDocument/2006/relationships/image" Target="../media/image79.jpeg"/><Relationship Id="rId93" Type="http://schemas.openxmlformats.org/officeDocument/2006/relationships/image" Target="../media/image100.jpeg"/><Relationship Id="rId98" Type="http://schemas.openxmlformats.org/officeDocument/2006/relationships/image" Target="../media/image105.jpeg"/><Relationship Id="rId121" Type="http://schemas.openxmlformats.org/officeDocument/2006/relationships/image" Target="../media/image128.jpeg"/><Relationship Id="rId142" Type="http://schemas.openxmlformats.org/officeDocument/2006/relationships/image" Target="../media/image149.jpeg"/><Relationship Id="rId163" Type="http://schemas.openxmlformats.org/officeDocument/2006/relationships/image" Target="../media/image170.jpeg"/><Relationship Id="rId184" Type="http://schemas.openxmlformats.org/officeDocument/2006/relationships/image" Target="../media/image191.jpeg"/><Relationship Id="rId189" Type="http://schemas.openxmlformats.org/officeDocument/2006/relationships/image" Target="../media/image196.jpeg"/><Relationship Id="rId219" Type="http://schemas.openxmlformats.org/officeDocument/2006/relationships/image" Target="../media/image226.jpeg"/><Relationship Id="rId3" Type="http://schemas.openxmlformats.org/officeDocument/2006/relationships/image" Target="../media/image10.jpeg"/><Relationship Id="rId214" Type="http://schemas.openxmlformats.org/officeDocument/2006/relationships/image" Target="../media/image221.jpeg"/><Relationship Id="rId230" Type="http://schemas.openxmlformats.org/officeDocument/2006/relationships/image" Target="../media/image237.jpeg"/><Relationship Id="rId235" Type="http://schemas.openxmlformats.org/officeDocument/2006/relationships/image" Target="../media/image242.png"/><Relationship Id="rId251" Type="http://schemas.openxmlformats.org/officeDocument/2006/relationships/image" Target="../media/image258.jpeg"/><Relationship Id="rId256" Type="http://schemas.openxmlformats.org/officeDocument/2006/relationships/image" Target="../media/image263.jpeg"/><Relationship Id="rId25" Type="http://schemas.openxmlformats.org/officeDocument/2006/relationships/image" Target="../media/image32.jpeg"/><Relationship Id="rId46" Type="http://schemas.openxmlformats.org/officeDocument/2006/relationships/image" Target="../media/image53.jpeg"/><Relationship Id="rId67" Type="http://schemas.openxmlformats.org/officeDocument/2006/relationships/image" Target="../media/image74.jpeg"/><Relationship Id="rId116" Type="http://schemas.openxmlformats.org/officeDocument/2006/relationships/image" Target="../media/image123.jpeg"/><Relationship Id="rId137" Type="http://schemas.openxmlformats.org/officeDocument/2006/relationships/image" Target="../media/image144.jpeg"/><Relationship Id="rId158" Type="http://schemas.openxmlformats.org/officeDocument/2006/relationships/image" Target="../media/image165.jpeg"/><Relationship Id="rId20" Type="http://schemas.openxmlformats.org/officeDocument/2006/relationships/image" Target="../media/image27.jpeg"/><Relationship Id="rId41" Type="http://schemas.openxmlformats.org/officeDocument/2006/relationships/image" Target="../media/image48.jpeg"/><Relationship Id="rId62" Type="http://schemas.openxmlformats.org/officeDocument/2006/relationships/image" Target="../media/image69.jpeg"/><Relationship Id="rId83" Type="http://schemas.openxmlformats.org/officeDocument/2006/relationships/image" Target="../media/image90.jpeg"/><Relationship Id="rId88" Type="http://schemas.openxmlformats.org/officeDocument/2006/relationships/image" Target="../media/image95.jpeg"/><Relationship Id="rId111" Type="http://schemas.openxmlformats.org/officeDocument/2006/relationships/image" Target="../media/image118.jpeg"/><Relationship Id="rId132" Type="http://schemas.openxmlformats.org/officeDocument/2006/relationships/image" Target="../media/image139.jpeg"/><Relationship Id="rId153" Type="http://schemas.openxmlformats.org/officeDocument/2006/relationships/image" Target="../media/image160.jpeg"/><Relationship Id="rId174" Type="http://schemas.openxmlformats.org/officeDocument/2006/relationships/image" Target="../media/image181.jpeg"/><Relationship Id="rId179" Type="http://schemas.openxmlformats.org/officeDocument/2006/relationships/image" Target="../media/image186.jpeg"/><Relationship Id="rId195" Type="http://schemas.openxmlformats.org/officeDocument/2006/relationships/image" Target="../media/image202.jpeg"/><Relationship Id="rId209" Type="http://schemas.openxmlformats.org/officeDocument/2006/relationships/image" Target="../media/image216.jpeg"/><Relationship Id="rId190" Type="http://schemas.openxmlformats.org/officeDocument/2006/relationships/image" Target="../media/image197.jpeg"/><Relationship Id="rId204" Type="http://schemas.openxmlformats.org/officeDocument/2006/relationships/image" Target="../media/image211.jpeg"/><Relationship Id="rId220" Type="http://schemas.openxmlformats.org/officeDocument/2006/relationships/image" Target="../media/image227.jpeg"/><Relationship Id="rId225" Type="http://schemas.openxmlformats.org/officeDocument/2006/relationships/image" Target="../media/image232.jpeg"/><Relationship Id="rId241" Type="http://schemas.openxmlformats.org/officeDocument/2006/relationships/image" Target="../media/image248.jpeg"/><Relationship Id="rId246" Type="http://schemas.openxmlformats.org/officeDocument/2006/relationships/image" Target="../media/image253.jpeg"/><Relationship Id="rId267" Type="http://schemas.openxmlformats.org/officeDocument/2006/relationships/image" Target="../media/image274.jpeg"/><Relationship Id="rId15" Type="http://schemas.openxmlformats.org/officeDocument/2006/relationships/image" Target="../media/image22.png"/><Relationship Id="rId36" Type="http://schemas.openxmlformats.org/officeDocument/2006/relationships/image" Target="../media/image43.jpeg"/><Relationship Id="rId57" Type="http://schemas.openxmlformats.org/officeDocument/2006/relationships/image" Target="../media/image64.jpeg"/><Relationship Id="rId106" Type="http://schemas.openxmlformats.org/officeDocument/2006/relationships/image" Target="../media/image113.jpeg"/><Relationship Id="rId127" Type="http://schemas.openxmlformats.org/officeDocument/2006/relationships/image" Target="../media/image134.png"/><Relationship Id="rId262" Type="http://schemas.openxmlformats.org/officeDocument/2006/relationships/image" Target="../media/image269.jpeg"/><Relationship Id="rId10" Type="http://schemas.openxmlformats.org/officeDocument/2006/relationships/image" Target="../media/image17.jpeg"/><Relationship Id="rId31" Type="http://schemas.openxmlformats.org/officeDocument/2006/relationships/image" Target="../media/image38.jpeg"/><Relationship Id="rId52" Type="http://schemas.openxmlformats.org/officeDocument/2006/relationships/image" Target="../media/image59.jpeg"/><Relationship Id="rId73" Type="http://schemas.openxmlformats.org/officeDocument/2006/relationships/image" Target="../media/image80.jpeg"/><Relationship Id="rId78" Type="http://schemas.openxmlformats.org/officeDocument/2006/relationships/image" Target="../media/image85.jpeg"/><Relationship Id="rId94" Type="http://schemas.openxmlformats.org/officeDocument/2006/relationships/image" Target="../media/image101.jpeg"/><Relationship Id="rId99" Type="http://schemas.openxmlformats.org/officeDocument/2006/relationships/image" Target="../media/image106.jpeg"/><Relationship Id="rId101" Type="http://schemas.openxmlformats.org/officeDocument/2006/relationships/image" Target="../media/image108.jpeg"/><Relationship Id="rId122" Type="http://schemas.openxmlformats.org/officeDocument/2006/relationships/image" Target="../media/image129.jpeg"/><Relationship Id="rId143" Type="http://schemas.openxmlformats.org/officeDocument/2006/relationships/image" Target="../media/image150.jpeg"/><Relationship Id="rId148" Type="http://schemas.openxmlformats.org/officeDocument/2006/relationships/image" Target="../media/image155.jpeg"/><Relationship Id="rId164" Type="http://schemas.openxmlformats.org/officeDocument/2006/relationships/image" Target="../media/image171.jpeg"/><Relationship Id="rId169" Type="http://schemas.openxmlformats.org/officeDocument/2006/relationships/image" Target="../media/image176.jpeg"/><Relationship Id="rId185" Type="http://schemas.openxmlformats.org/officeDocument/2006/relationships/image" Target="../media/image192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Relationship Id="rId180" Type="http://schemas.openxmlformats.org/officeDocument/2006/relationships/image" Target="../media/image187.jpeg"/><Relationship Id="rId210" Type="http://schemas.openxmlformats.org/officeDocument/2006/relationships/image" Target="../media/image217.jpeg"/><Relationship Id="rId215" Type="http://schemas.openxmlformats.org/officeDocument/2006/relationships/image" Target="../media/image222.jpeg"/><Relationship Id="rId236" Type="http://schemas.openxmlformats.org/officeDocument/2006/relationships/image" Target="../media/image243.jpeg"/><Relationship Id="rId257" Type="http://schemas.openxmlformats.org/officeDocument/2006/relationships/image" Target="../media/image264.jpeg"/><Relationship Id="rId26" Type="http://schemas.openxmlformats.org/officeDocument/2006/relationships/image" Target="../media/image33.jpeg"/><Relationship Id="rId231" Type="http://schemas.openxmlformats.org/officeDocument/2006/relationships/image" Target="../media/image238.jpeg"/><Relationship Id="rId252" Type="http://schemas.openxmlformats.org/officeDocument/2006/relationships/image" Target="../media/image259.jpeg"/><Relationship Id="rId47" Type="http://schemas.openxmlformats.org/officeDocument/2006/relationships/image" Target="../media/image54.jpeg"/><Relationship Id="rId68" Type="http://schemas.openxmlformats.org/officeDocument/2006/relationships/image" Target="../media/image75.jpeg"/><Relationship Id="rId89" Type="http://schemas.openxmlformats.org/officeDocument/2006/relationships/image" Target="../media/image96.jpeg"/><Relationship Id="rId112" Type="http://schemas.openxmlformats.org/officeDocument/2006/relationships/image" Target="../media/image119.jpeg"/><Relationship Id="rId133" Type="http://schemas.openxmlformats.org/officeDocument/2006/relationships/image" Target="../media/image140.jpeg"/><Relationship Id="rId154" Type="http://schemas.openxmlformats.org/officeDocument/2006/relationships/image" Target="../media/image161.jpeg"/><Relationship Id="rId175" Type="http://schemas.openxmlformats.org/officeDocument/2006/relationships/image" Target="../media/image182.jpeg"/><Relationship Id="rId196" Type="http://schemas.openxmlformats.org/officeDocument/2006/relationships/image" Target="../media/image203.jpeg"/><Relationship Id="rId200" Type="http://schemas.openxmlformats.org/officeDocument/2006/relationships/image" Target="../media/image207.jpeg"/><Relationship Id="rId16" Type="http://schemas.openxmlformats.org/officeDocument/2006/relationships/image" Target="../media/image23.jpeg"/><Relationship Id="rId221" Type="http://schemas.openxmlformats.org/officeDocument/2006/relationships/image" Target="../media/image228.jpeg"/><Relationship Id="rId242" Type="http://schemas.openxmlformats.org/officeDocument/2006/relationships/image" Target="../media/image249.jpeg"/><Relationship Id="rId263" Type="http://schemas.openxmlformats.org/officeDocument/2006/relationships/image" Target="../media/image270.jpeg"/><Relationship Id="rId37" Type="http://schemas.openxmlformats.org/officeDocument/2006/relationships/image" Target="../media/image44.jpeg"/><Relationship Id="rId58" Type="http://schemas.openxmlformats.org/officeDocument/2006/relationships/image" Target="../media/image65.jpeg"/><Relationship Id="rId79" Type="http://schemas.openxmlformats.org/officeDocument/2006/relationships/image" Target="../media/image86.jpeg"/><Relationship Id="rId102" Type="http://schemas.openxmlformats.org/officeDocument/2006/relationships/image" Target="../media/image109.jpeg"/><Relationship Id="rId123" Type="http://schemas.openxmlformats.org/officeDocument/2006/relationships/image" Target="../media/image130.jpeg"/><Relationship Id="rId144" Type="http://schemas.openxmlformats.org/officeDocument/2006/relationships/image" Target="../media/image151.png"/><Relationship Id="rId90" Type="http://schemas.openxmlformats.org/officeDocument/2006/relationships/image" Target="../media/image97.jpeg"/><Relationship Id="rId165" Type="http://schemas.openxmlformats.org/officeDocument/2006/relationships/image" Target="../media/image172.jpeg"/><Relationship Id="rId186" Type="http://schemas.openxmlformats.org/officeDocument/2006/relationships/image" Target="../media/image193.jpeg"/><Relationship Id="rId211" Type="http://schemas.openxmlformats.org/officeDocument/2006/relationships/image" Target="../media/image218.jpeg"/><Relationship Id="rId232" Type="http://schemas.openxmlformats.org/officeDocument/2006/relationships/image" Target="../media/image239.jpeg"/><Relationship Id="rId253" Type="http://schemas.openxmlformats.org/officeDocument/2006/relationships/image" Target="../media/image260.jpeg"/><Relationship Id="rId27" Type="http://schemas.openxmlformats.org/officeDocument/2006/relationships/image" Target="../media/image34.jpeg"/><Relationship Id="rId48" Type="http://schemas.openxmlformats.org/officeDocument/2006/relationships/image" Target="../media/image55.jpeg"/><Relationship Id="rId69" Type="http://schemas.openxmlformats.org/officeDocument/2006/relationships/image" Target="../media/image76.jpeg"/><Relationship Id="rId113" Type="http://schemas.openxmlformats.org/officeDocument/2006/relationships/image" Target="../media/image120.jpeg"/><Relationship Id="rId134" Type="http://schemas.openxmlformats.org/officeDocument/2006/relationships/image" Target="../media/image141.jpeg"/><Relationship Id="rId80" Type="http://schemas.openxmlformats.org/officeDocument/2006/relationships/image" Target="../media/image87.jpeg"/><Relationship Id="rId155" Type="http://schemas.openxmlformats.org/officeDocument/2006/relationships/image" Target="../media/image162.jpeg"/><Relationship Id="rId176" Type="http://schemas.openxmlformats.org/officeDocument/2006/relationships/image" Target="../media/image183.png"/><Relationship Id="rId197" Type="http://schemas.openxmlformats.org/officeDocument/2006/relationships/image" Target="../media/image204.jpeg"/><Relationship Id="rId201" Type="http://schemas.openxmlformats.org/officeDocument/2006/relationships/image" Target="../media/image208.jpeg"/><Relationship Id="rId222" Type="http://schemas.openxmlformats.org/officeDocument/2006/relationships/image" Target="../media/image229.jpeg"/><Relationship Id="rId243" Type="http://schemas.openxmlformats.org/officeDocument/2006/relationships/image" Target="../media/image250.jpeg"/><Relationship Id="rId264" Type="http://schemas.openxmlformats.org/officeDocument/2006/relationships/image" Target="../media/image271.jpeg"/><Relationship Id="rId17" Type="http://schemas.openxmlformats.org/officeDocument/2006/relationships/image" Target="../media/image24.jpeg"/><Relationship Id="rId38" Type="http://schemas.openxmlformats.org/officeDocument/2006/relationships/image" Target="../media/image45.jpeg"/><Relationship Id="rId59" Type="http://schemas.openxmlformats.org/officeDocument/2006/relationships/image" Target="../media/image66.jpeg"/><Relationship Id="rId103" Type="http://schemas.openxmlformats.org/officeDocument/2006/relationships/image" Target="../media/image110.jpeg"/><Relationship Id="rId124" Type="http://schemas.openxmlformats.org/officeDocument/2006/relationships/image" Target="../media/image131.jpeg"/><Relationship Id="rId70" Type="http://schemas.openxmlformats.org/officeDocument/2006/relationships/image" Target="../media/image77.jpeg"/><Relationship Id="rId91" Type="http://schemas.openxmlformats.org/officeDocument/2006/relationships/image" Target="../media/image98.jpeg"/><Relationship Id="rId145" Type="http://schemas.openxmlformats.org/officeDocument/2006/relationships/image" Target="../media/image152.jpeg"/><Relationship Id="rId166" Type="http://schemas.openxmlformats.org/officeDocument/2006/relationships/image" Target="../media/image173.jpeg"/><Relationship Id="rId187" Type="http://schemas.openxmlformats.org/officeDocument/2006/relationships/image" Target="../media/image194.jpeg"/><Relationship Id="rId1" Type="http://schemas.openxmlformats.org/officeDocument/2006/relationships/image" Target="../media/image8.jpeg"/><Relationship Id="rId212" Type="http://schemas.openxmlformats.org/officeDocument/2006/relationships/image" Target="../media/image219.jpeg"/><Relationship Id="rId233" Type="http://schemas.openxmlformats.org/officeDocument/2006/relationships/image" Target="../media/image240.jpeg"/><Relationship Id="rId254" Type="http://schemas.openxmlformats.org/officeDocument/2006/relationships/image" Target="../media/image2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</xdr:colOff>
      <xdr:row>19</xdr:row>
      <xdr:rowOff>179293</xdr:rowOff>
    </xdr:from>
    <xdr:to>
      <xdr:col>19</xdr:col>
      <xdr:colOff>11208</xdr:colOff>
      <xdr:row>32</xdr:row>
      <xdr:rowOff>45829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681885" y="4336675"/>
          <a:ext cx="1826558" cy="2611978"/>
        </a:xfrm>
        <a:prstGeom prst="rect">
          <a:avLst/>
        </a:prstGeom>
      </xdr:spPr>
    </xdr:pic>
    <xdr:clientData/>
  </xdr:twoCellAnchor>
  <xdr:twoCellAnchor editAs="oneCell">
    <xdr:from>
      <xdr:col>10</xdr:col>
      <xdr:colOff>447246</xdr:colOff>
      <xdr:row>6</xdr:row>
      <xdr:rowOff>26950</xdr:rowOff>
    </xdr:from>
    <xdr:to>
      <xdr:col>19</xdr:col>
      <xdr:colOff>145675</xdr:colOff>
      <xdr:row>14</xdr:row>
      <xdr:rowOff>189098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498422" y="1360450"/>
          <a:ext cx="5144488" cy="1865442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582706</xdr:colOff>
      <xdr:row>27</xdr:row>
      <xdr:rowOff>112060</xdr:rowOff>
    </xdr:from>
    <xdr:to>
      <xdr:col>14</xdr:col>
      <xdr:colOff>583244</xdr:colOff>
      <xdr:row>38</xdr:row>
      <xdr:rowOff>131872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98059" y="6062384"/>
          <a:ext cx="6656832" cy="2115312"/>
        </a:xfrm>
        <a:prstGeom prst="rect">
          <a:avLst/>
        </a:prstGeom>
      </xdr:spPr>
    </xdr:pic>
    <xdr:clientData/>
  </xdr:twoCellAnchor>
  <xdr:twoCellAnchor editAs="oneCell">
    <xdr:from>
      <xdr:col>17</xdr:col>
      <xdr:colOff>97721</xdr:colOff>
      <xdr:row>40</xdr:row>
      <xdr:rowOff>167460</xdr:rowOff>
    </xdr:from>
    <xdr:to>
      <xdr:col>22</xdr:col>
      <xdr:colOff>431561</xdr:colOff>
      <xdr:row>73</xdr:row>
      <xdr:rowOff>134469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16200000">
          <a:off x="8853636" y="10125369"/>
          <a:ext cx="6421597" cy="3359428"/>
        </a:xfrm>
        <a:prstGeom prst="rect">
          <a:avLst/>
        </a:prstGeom>
      </xdr:spPr>
    </xdr:pic>
    <xdr:clientData/>
  </xdr:twoCellAnchor>
  <xdr:twoCellAnchor editAs="oneCell">
    <xdr:from>
      <xdr:col>9</xdr:col>
      <xdr:colOff>61475</xdr:colOff>
      <xdr:row>40</xdr:row>
      <xdr:rowOff>171449</xdr:rowOff>
    </xdr:from>
    <xdr:to>
      <xdr:col>16</xdr:col>
      <xdr:colOff>590551</xdr:colOff>
      <xdr:row>56</xdr:row>
      <xdr:rowOff>112120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507534" y="8598273"/>
          <a:ext cx="4764899" cy="3156759"/>
        </a:xfrm>
        <a:prstGeom prst="rect">
          <a:avLst/>
        </a:prstGeom>
      </xdr:spPr>
    </xdr:pic>
    <xdr:clientData/>
  </xdr:twoCellAnchor>
  <xdr:twoCellAnchor editAs="oneCell">
    <xdr:from>
      <xdr:col>9</xdr:col>
      <xdr:colOff>40834</xdr:colOff>
      <xdr:row>53</xdr:row>
      <xdr:rowOff>0</xdr:rowOff>
    </xdr:from>
    <xdr:to>
      <xdr:col>16</xdr:col>
      <xdr:colOff>582767</xdr:colOff>
      <xdr:row>69</xdr:row>
      <xdr:rowOff>136310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486893" y="11833411"/>
          <a:ext cx="4777756" cy="318431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0</xdr:row>
      <xdr:rowOff>100852</xdr:rowOff>
    </xdr:from>
    <xdr:to>
      <xdr:col>9</xdr:col>
      <xdr:colOff>197518</xdr:colOff>
      <xdr:row>7</xdr:row>
      <xdr:rowOff>168088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05971" y="100852"/>
          <a:ext cx="4937606" cy="1602442"/>
        </a:xfrm>
        <a:prstGeom prst="rect">
          <a:avLst/>
        </a:prstGeom>
      </xdr:spPr>
    </xdr:pic>
    <xdr:clientData/>
  </xdr:twoCellAnchor>
  <xdr:twoCellAnchor editAs="oneCell">
    <xdr:from>
      <xdr:col>4</xdr:col>
      <xdr:colOff>459441</xdr:colOff>
      <xdr:row>12</xdr:row>
      <xdr:rowOff>212912</xdr:rowOff>
    </xdr:from>
    <xdr:to>
      <xdr:col>5</xdr:col>
      <xdr:colOff>560294</xdr:colOff>
      <xdr:row>13</xdr:row>
      <xdr:rowOff>217909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79912" y="2801471"/>
          <a:ext cx="705970" cy="2291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515471</xdr:colOff>
      <xdr:row>84</xdr:row>
      <xdr:rowOff>89647</xdr:rowOff>
    </xdr:from>
    <xdr:to>
      <xdr:col>0</xdr:col>
      <xdr:colOff>1355911</xdr:colOff>
      <xdr:row>90</xdr:row>
      <xdr:rowOff>67236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15471" y="12053047"/>
          <a:ext cx="840440" cy="834838"/>
        </a:xfrm>
        <a:prstGeom prst="rect">
          <a:avLst/>
        </a:prstGeom>
      </xdr:spPr>
    </xdr:pic>
    <xdr:clientData/>
  </xdr:twoCellAnchor>
  <xdr:twoCellAnchor editAs="oneCell">
    <xdr:from>
      <xdr:col>0</xdr:col>
      <xdr:colOff>379533</xdr:colOff>
      <xdr:row>337</xdr:row>
      <xdr:rowOff>109904</xdr:rowOff>
    </xdr:from>
    <xdr:to>
      <xdr:col>0</xdr:col>
      <xdr:colOff>1486178</xdr:colOff>
      <xdr:row>345</xdr:row>
      <xdr:rowOff>42668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79533" y="47839679"/>
          <a:ext cx="1106645" cy="1075765"/>
        </a:xfrm>
        <a:prstGeom prst="rect">
          <a:avLst/>
        </a:prstGeom>
      </xdr:spPr>
    </xdr:pic>
    <xdr:clientData/>
  </xdr:twoCellAnchor>
  <xdr:twoCellAnchor editAs="oneCell">
    <xdr:from>
      <xdr:col>0</xdr:col>
      <xdr:colOff>554692</xdr:colOff>
      <xdr:row>358</xdr:row>
      <xdr:rowOff>21876</xdr:rowOff>
    </xdr:from>
    <xdr:to>
      <xdr:col>0</xdr:col>
      <xdr:colOff>1759979</xdr:colOff>
      <xdr:row>363</xdr:row>
      <xdr:rowOff>122730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54692" y="53754082"/>
          <a:ext cx="1205287" cy="840977"/>
        </a:xfrm>
        <a:prstGeom prst="rect">
          <a:avLst/>
        </a:prstGeom>
      </xdr:spPr>
    </xdr:pic>
    <xdr:clientData/>
  </xdr:twoCellAnchor>
  <xdr:twoCellAnchor editAs="oneCell">
    <xdr:from>
      <xdr:col>0</xdr:col>
      <xdr:colOff>99193</xdr:colOff>
      <xdr:row>384</xdr:row>
      <xdr:rowOff>48718</xdr:rowOff>
    </xdr:from>
    <xdr:to>
      <xdr:col>0</xdr:col>
      <xdr:colOff>1589913</xdr:colOff>
      <xdr:row>390</xdr:row>
      <xdr:rowOff>37512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9193" y="54722218"/>
          <a:ext cx="1490720" cy="879662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</xdr:colOff>
      <xdr:row>400</xdr:row>
      <xdr:rowOff>27440</xdr:rowOff>
    </xdr:from>
    <xdr:to>
      <xdr:col>0</xdr:col>
      <xdr:colOff>1786819</xdr:colOff>
      <xdr:row>407</xdr:row>
      <xdr:rowOff>139498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676" y="57186965"/>
          <a:ext cx="1712143" cy="1112184"/>
        </a:xfrm>
        <a:prstGeom prst="rect">
          <a:avLst/>
        </a:prstGeom>
      </xdr:spPr>
    </xdr:pic>
    <xdr:clientData/>
  </xdr:twoCellAnchor>
  <xdr:twoCellAnchor editAs="oneCell">
    <xdr:from>
      <xdr:col>0</xdr:col>
      <xdr:colOff>345262</xdr:colOff>
      <xdr:row>316</xdr:row>
      <xdr:rowOff>30083</xdr:rowOff>
    </xdr:from>
    <xdr:to>
      <xdr:col>0</xdr:col>
      <xdr:colOff>1583466</xdr:colOff>
      <xdr:row>324</xdr:row>
      <xdr:rowOff>86112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5262" y="44759483"/>
          <a:ext cx="1238204" cy="1199029"/>
        </a:xfrm>
        <a:prstGeom prst="rect">
          <a:avLst/>
        </a:prstGeom>
      </xdr:spPr>
    </xdr:pic>
    <xdr:clientData/>
  </xdr:twoCellAnchor>
  <xdr:twoCellAnchor editAs="oneCell">
    <xdr:from>
      <xdr:col>0</xdr:col>
      <xdr:colOff>273373</xdr:colOff>
      <xdr:row>367</xdr:row>
      <xdr:rowOff>68589</xdr:rowOff>
    </xdr:from>
    <xdr:to>
      <xdr:col>0</xdr:col>
      <xdr:colOff>1653180</xdr:colOff>
      <xdr:row>373</xdr:row>
      <xdr:rowOff>102207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73373" y="52198914"/>
          <a:ext cx="1379807" cy="913279"/>
        </a:xfrm>
        <a:prstGeom prst="rect">
          <a:avLst/>
        </a:prstGeom>
      </xdr:spPr>
    </xdr:pic>
    <xdr:clientData/>
  </xdr:twoCellAnchor>
  <xdr:twoCellAnchor editAs="oneCell">
    <xdr:from>
      <xdr:col>0</xdr:col>
      <xdr:colOff>86001</xdr:colOff>
      <xdr:row>376</xdr:row>
      <xdr:rowOff>62454</xdr:rowOff>
    </xdr:from>
    <xdr:to>
      <xdr:col>0</xdr:col>
      <xdr:colOff>1288676</xdr:colOff>
      <xdr:row>381</xdr:row>
      <xdr:rowOff>62455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001" y="56416836"/>
          <a:ext cx="1202675" cy="757434"/>
        </a:xfrm>
        <a:prstGeom prst="rect">
          <a:avLst/>
        </a:prstGeom>
      </xdr:spPr>
    </xdr:pic>
    <xdr:clientData/>
  </xdr:twoCellAnchor>
  <xdr:twoCellAnchor editAs="oneCell">
    <xdr:from>
      <xdr:col>0</xdr:col>
      <xdr:colOff>86975</xdr:colOff>
      <xdr:row>326</xdr:row>
      <xdr:rowOff>132762</xdr:rowOff>
    </xdr:from>
    <xdr:to>
      <xdr:col>0</xdr:col>
      <xdr:colOff>1703575</xdr:colOff>
      <xdr:row>334</xdr:row>
      <xdr:rowOff>20702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6975" y="46290912"/>
          <a:ext cx="1616600" cy="1030941"/>
        </a:xfrm>
        <a:prstGeom prst="rect">
          <a:avLst/>
        </a:prstGeom>
      </xdr:spPr>
    </xdr:pic>
    <xdr:clientData/>
  </xdr:twoCellAnchor>
  <xdr:twoCellAnchor editAs="oneCell">
    <xdr:from>
      <xdr:col>0</xdr:col>
      <xdr:colOff>142227</xdr:colOff>
      <xdr:row>348</xdr:row>
      <xdr:rowOff>91011</xdr:rowOff>
    </xdr:from>
    <xdr:to>
      <xdr:col>0</xdr:col>
      <xdr:colOff>1704178</xdr:colOff>
      <xdr:row>355</xdr:row>
      <xdr:rowOff>79806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2227" y="49392411"/>
          <a:ext cx="1561951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179770</xdr:colOff>
      <xdr:row>469</xdr:row>
      <xdr:rowOff>28953</xdr:rowOff>
    </xdr:from>
    <xdr:to>
      <xdr:col>0</xdr:col>
      <xdr:colOff>1692267</xdr:colOff>
      <xdr:row>475</xdr:row>
      <xdr:rowOff>62571</xdr:rowOff>
    </xdr:to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9770" y="67104003"/>
          <a:ext cx="1512497" cy="912311"/>
        </a:xfrm>
        <a:prstGeom prst="rect">
          <a:avLst/>
        </a:prstGeom>
      </xdr:spPr>
    </xdr:pic>
    <xdr:clientData/>
  </xdr:twoCellAnchor>
  <xdr:twoCellAnchor editAs="oneCell">
    <xdr:from>
      <xdr:col>0</xdr:col>
      <xdr:colOff>296525</xdr:colOff>
      <xdr:row>290</xdr:row>
      <xdr:rowOff>28587</xdr:rowOff>
    </xdr:from>
    <xdr:to>
      <xdr:col>0</xdr:col>
      <xdr:colOff>1501135</xdr:colOff>
      <xdr:row>296</xdr:row>
      <xdr:rowOff>0</xdr:rowOff>
    </xdr:to>
    <xdr:pic>
      <xdr:nvPicPr>
        <xdr:cNvPr id="145" name="Рисунок 14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96525" y="40947987"/>
          <a:ext cx="1204610" cy="8348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1746</xdr:row>
      <xdr:rowOff>58832</xdr:rowOff>
    </xdr:from>
    <xdr:to>
      <xdr:col>0</xdr:col>
      <xdr:colOff>1800000</xdr:colOff>
      <xdr:row>1751</xdr:row>
      <xdr:rowOff>126068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02938357"/>
          <a:ext cx="1800000" cy="78495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232802</xdr:colOff>
      <xdr:row>1756</xdr:row>
      <xdr:rowOff>0</xdr:rowOff>
    </xdr:from>
    <xdr:to>
      <xdr:col>0</xdr:col>
      <xdr:colOff>1804427</xdr:colOff>
      <xdr:row>1766</xdr:row>
      <xdr:rowOff>11207</xdr:rowOff>
    </xdr:to>
    <xdr:pic>
      <xdr:nvPicPr>
        <xdr:cNvPr id="151" name="Рисунок 150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2802" y="104652017"/>
          <a:ext cx="1571625" cy="1476375"/>
        </a:xfrm>
        <a:prstGeom prst="rect">
          <a:avLst/>
        </a:prstGeom>
      </xdr:spPr>
    </xdr:pic>
    <xdr:clientData/>
  </xdr:twoCellAnchor>
  <xdr:twoCellAnchor editAs="oneCell">
    <xdr:from>
      <xdr:col>4</xdr:col>
      <xdr:colOff>526676</xdr:colOff>
      <xdr:row>2</xdr:row>
      <xdr:rowOff>118221</xdr:rowOff>
    </xdr:from>
    <xdr:to>
      <xdr:col>5</xdr:col>
      <xdr:colOff>269656</xdr:colOff>
      <xdr:row>5</xdr:row>
      <xdr:rowOff>36600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144000" y="521633"/>
          <a:ext cx="471362" cy="523496"/>
        </a:xfrm>
        <a:prstGeom prst="rect">
          <a:avLst/>
        </a:prstGeom>
      </xdr:spPr>
    </xdr:pic>
    <xdr:clientData/>
  </xdr:twoCellAnchor>
  <xdr:twoCellAnchor editAs="oneCell">
    <xdr:from>
      <xdr:col>0</xdr:col>
      <xdr:colOff>149040</xdr:colOff>
      <xdr:row>1673</xdr:row>
      <xdr:rowOff>68355</xdr:rowOff>
    </xdr:from>
    <xdr:to>
      <xdr:col>0</xdr:col>
      <xdr:colOff>1014809</xdr:colOff>
      <xdr:row>1675</xdr:row>
      <xdr:rowOff>247650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49040" y="108104267"/>
          <a:ext cx="865769" cy="7283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97490</xdr:rowOff>
    </xdr:from>
    <xdr:to>
      <xdr:col>0</xdr:col>
      <xdr:colOff>1756694</xdr:colOff>
      <xdr:row>165</xdr:row>
      <xdr:rowOff>75079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2014515"/>
          <a:ext cx="1756694" cy="127467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202</xdr:row>
      <xdr:rowOff>100708</xdr:rowOff>
    </xdr:from>
    <xdr:to>
      <xdr:col>0</xdr:col>
      <xdr:colOff>1823490</xdr:colOff>
      <xdr:row>211</xdr:row>
      <xdr:rowOff>100708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029" y="28589983"/>
          <a:ext cx="1767461" cy="1285876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179</xdr:row>
      <xdr:rowOff>102775</xdr:rowOff>
    </xdr:from>
    <xdr:to>
      <xdr:col>0</xdr:col>
      <xdr:colOff>1658471</xdr:colOff>
      <xdr:row>187</xdr:row>
      <xdr:rowOff>113982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67236" y="25305925"/>
          <a:ext cx="1591235" cy="1154206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</xdr:colOff>
      <xdr:row>487</xdr:row>
      <xdr:rowOff>120463</xdr:rowOff>
    </xdr:from>
    <xdr:to>
      <xdr:col>0</xdr:col>
      <xdr:colOff>1680882</xdr:colOff>
      <xdr:row>492</xdr:row>
      <xdr:rowOff>142876</xdr:rowOff>
    </xdr:to>
    <xdr:pic>
      <xdr:nvPicPr>
        <xdr:cNvPr id="171" name="Рисунок 170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2582" y="69881563"/>
          <a:ext cx="1638300" cy="736787"/>
        </a:xfrm>
        <a:prstGeom prst="rect">
          <a:avLst/>
        </a:prstGeom>
      </xdr:spPr>
    </xdr:pic>
    <xdr:clientData/>
  </xdr:twoCellAnchor>
  <xdr:twoCellAnchor editAs="oneCell">
    <xdr:from>
      <xdr:col>0</xdr:col>
      <xdr:colOff>177829</xdr:colOff>
      <xdr:row>523</xdr:row>
      <xdr:rowOff>131423</xdr:rowOff>
    </xdr:from>
    <xdr:to>
      <xdr:col>0</xdr:col>
      <xdr:colOff>1644680</xdr:colOff>
      <xdr:row>531</xdr:row>
      <xdr:rowOff>8159</xdr:rowOff>
    </xdr:to>
    <xdr:pic>
      <xdr:nvPicPr>
        <xdr:cNvPr id="172" name="Рисунок 171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7829" y="78662247"/>
          <a:ext cx="1466851" cy="10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203386</xdr:colOff>
      <xdr:row>452</xdr:row>
      <xdr:rowOff>19610</xdr:rowOff>
    </xdr:from>
    <xdr:to>
      <xdr:col>0</xdr:col>
      <xdr:colOff>1717861</xdr:colOff>
      <xdr:row>457</xdr:row>
      <xdr:rowOff>109257</xdr:rowOff>
    </xdr:to>
    <xdr:pic>
      <xdr:nvPicPr>
        <xdr:cNvPr id="179" name="Рисунок 178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3386" y="64665785"/>
          <a:ext cx="1514475" cy="804022"/>
        </a:xfrm>
        <a:prstGeom prst="rect">
          <a:avLst/>
        </a:prstGeom>
      </xdr:spPr>
    </xdr:pic>
    <xdr:clientData/>
  </xdr:twoCellAnchor>
  <xdr:twoCellAnchor editAs="oneCell">
    <xdr:from>
      <xdr:col>0</xdr:col>
      <xdr:colOff>74058</xdr:colOff>
      <xdr:row>115</xdr:row>
      <xdr:rowOff>38014</xdr:rowOff>
    </xdr:from>
    <xdr:to>
      <xdr:col>0</xdr:col>
      <xdr:colOff>1702015</xdr:colOff>
      <xdr:row>121</xdr:row>
      <xdr:rowOff>127661</xdr:rowOff>
    </xdr:to>
    <xdr:pic>
      <xdr:nvPicPr>
        <xdr:cNvPr id="180" name="Рисунок 179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058" y="16001914"/>
          <a:ext cx="1627957" cy="973319"/>
        </a:xfrm>
        <a:prstGeom prst="rect">
          <a:avLst/>
        </a:prstGeom>
      </xdr:spPr>
    </xdr:pic>
    <xdr:clientData/>
  </xdr:twoCellAnchor>
  <xdr:twoCellAnchor editAs="oneCell">
    <xdr:from>
      <xdr:col>0</xdr:col>
      <xdr:colOff>191966</xdr:colOff>
      <xdr:row>134</xdr:row>
      <xdr:rowOff>29251</xdr:rowOff>
    </xdr:from>
    <xdr:to>
      <xdr:col>0</xdr:col>
      <xdr:colOff>1508537</xdr:colOff>
      <xdr:row>141</xdr:row>
      <xdr:rowOff>62868</xdr:rowOff>
    </xdr:to>
    <xdr:pic>
      <xdr:nvPicPr>
        <xdr:cNvPr id="181" name="Рисунок 180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1966" y="18803026"/>
          <a:ext cx="1316571" cy="1033743"/>
        </a:xfrm>
        <a:prstGeom prst="rect">
          <a:avLst/>
        </a:prstGeom>
      </xdr:spPr>
    </xdr:pic>
    <xdr:clientData/>
  </xdr:twoCellAnchor>
  <xdr:twoCellAnchor editAs="oneCell">
    <xdr:from>
      <xdr:col>0</xdr:col>
      <xdr:colOff>350716</xdr:colOff>
      <xdr:row>192</xdr:row>
      <xdr:rowOff>11204</xdr:rowOff>
    </xdr:from>
    <xdr:to>
      <xdr:col>0</xdr:col>
      <xdr:colOff>1651542</xdr:colOff>
      <xdr:row>200</xdr:row>
      <xdr:rowOff>134469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50716" y="27071729"/>
          <a:ext cx="1300826" cy="1266267"/>
        </a:xfrm>
        <a:prstGeom prst="rect">
          <a:avLst/>
        </a:prstGeom>
      </xdr:spPr>
    </xdr:pic>
    <xdr:clientData/>
  </xdr:twoCellAnchor>
  <xdr:oneCellAnchor>
    <xdr:from>
      <xdr:col>0</xdr:col>
      <xdr:colOff>954602</xdr:colOff>
      <xdr:row>1775</xdr:row>
      <xdr:rowOff>20056</xdr:rowOff>
    </xdr:from>
    <xdr:ext cx="827133" cy="1064814"/>
    <xdr:pic>
      <xdr:nvPicPr>
        <xdr:cNvPr id="189" name="Рисунок 188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54602" y="304539909"/>
          <a:ext cx="827133" cy="1064814"/>
        </a:xfrm>
        <a:prstGeom prst="rect">
          <a:avLst/>
        </a:prstGeom>
      </xdr:spPr>
    </xdr:pic>
    <xdr:clientData/>
  </xdr:oneCellAnchor>
  <xdr:oneCellAnchor>
    <xdr:from>
      <xdr:col>0</xdr:col>
      <xdr:colOff>213611</xdr:colOff>
      <xdr:row>1767</xdr:row>
      <xdr:rowOff>107157</xdr:rowOff>
    </xdr:from>
    <xdr:ext cx="1500187" cy="1129174"/>
    <xdr:pic>
      <xdr:nvPicPr>
        <xdr:cNvPr id="190" name="Рисунок 189"/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13611" y="303394363"/>
          <a:ext cx="1500187" cy="1129174"/>
        </a:xfrm>
        <a:prstGeom prst="rect">
          <a:avLst/>
        </a:prstGeom>
      </xdr:spPr>
    </xdr:pic>
    <xdr:clientData/>
  </xdr:oneCellAnchor>
  <xdr:oneCellAnchor>
    <xdr:from>
      <xdr:col>0</xdr:col>
      <xdr:colOff>50428</xdr:colOff>
      <xdr:row>1779</xdr:row>
      <xdr:rowOff>22411</xdr:rowOff>
    </xdr:from>
    <xdr:ext cx="828699" cy="1004187"/>
    <xdr:pic>
      <xdr:nvPicPr>
        <xdr:cNvPr id="193" name="Рисунок 192"/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0428" y="305124970"/>
          <a:ext cx="828699" cy="1004187"/>
        </a:xfrm>
        <a:prstGeom prst="rect">
          <a:avLst/>
        </a:prstGeom>
      </xdr:spPr>
    </xdr:pic>
    <xdr:clientData/>
  </xdr:oneCellAnchor>
  <xdr:oneCellAnchor>
    <xdr:from>
      <xdr:col>0</xdr:col>
      <xdr:colOff>1006430</xdr:colOff>
      <xdr:row>1782</xdr:row>
      <xdr:rowOff>97426</xdr:rowOff>
    </xdr:from>
    <xdr:ext cx="831336" cy="897730"/>
    <xdr:pic>
      <xdr:nvPicPr>
        <xdr:cNvPr id="194" name="Рисунок 193"/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06430" y="305637014"/>
          <a:ext cx="831336" cy="897730"/>
        </a:xfrm>
        <a:prstGeom prst="rect">
          <a:avLst/>
        </a:prstGeom>
      </xdr:spPr>
    </xdr:pic>
    <xdr:clientData/>
  </xdr:oneCellAnchor>
  <xdr:twoCellAnchor editAs="oneCell">
    <xdr:from>
      <xdr:col>0</xdr:col>
      <xdr:colOff>153866</xdr:colOff>
      <xdr:row>539</xdr:row>
      <xdr:rowOff>37549</xdr:rowOff>
    </xdr:from>
    <xdr:to>
      <xdr:col>0</xdr:col>
      <xdr:colOff>1812154</xdr:colOff>
      <xdr:row>544</xdr:row>
      <xdr:rowOff>14436</xdr:rowOff>
    </xdr:to>
    <xdr:pic>
      <xdr:nvPicPr>
        <xdr:cNvPr id="195" name="Рисунок 194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3866" y="77999674"/>
          <a:ext cx="1658288" cy="691262"/>
        </a:xfrm>
        <a:prstGeom prst="rect">
          <a:avLst/>
        </a:prstGeom>
      </xdr:spPr>
    </xdr:pic>
    <xdr:clientData/>
  </xdr:twoCellAnchor>
  <xdr:twoCellAnchor editAs="oneCell">
    <xdr:from>
      <xdr:col>0</xdr:col>
      <xdr:colOff>85446</xdr:colOff>
      <xdr:row>504</xdr:row>
      <xdr:rowOff>7039</xdr:rowOff>
    </xdr:from>
    <xdr:to>
      <xdr:col>0</xdr:col>
      <xdr:colOff>1729271</xdr:colOff>
      <xdr:row>513</xdr:row>
      <xdr:rowOff>29450</xdr:rowOff>
    </xdr:to>
    <xdr:pic>
      <xdr:nvPicPr>
        <xdr:cNvPr id="196" name="Рисунок 195"/>
        <xdr:cNvPicPr>
          <a:picLocks noChangeAspect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5446" y="72311314"/>
          <a:ext cx="1643825" cy="1319493"/>
        </a:xfrm>
        <a:prstGeom prst="rect">
          <a:avLst/>
        </a:prstGeom>
      </xdr:spPr>
    </xdr:pic>
    <xdr:clientData/>
  </xdr:twoCellAnchor>
  <xdr:twoCellAnchor editAs="oneCell">
    <xdr:from>
      <xdr:col>0</xdr:col>
      <xdr:colOff>108556</xdr:colOff>
      <xdr:row>305</xdr:row>
      <xdr:rowOff>115562</xdr:rowOff>
    </xdr:from>
    <xdr:to>
      <xdr:col>0</xdr:col>
      <xdr:colOff>1758422</xdr:colOff>
      <xdr:row>313</xdr:row>
      <xdr:rowOff>104356</xdr:rowOff>
    </xdr:to>
    <xdr:pic>
      <xdr:nvPicPr>
        <xdr:cNvPr id="197" name="Рисунок 196"/>
        <xdr:cNvPicPr>
          <a:picLocks noChangeAspect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8556" y="43273337"/>
          <a:ext cx="1649866" cy="113179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108899</xdr:colOff>
      <xdr:row>414</xdr:row>
      <xdr:rowOff>50053</xdr:rowOff>
    </xdr:from>
    <xdr:to>
      <xdr:col>0</xdr:col>
      <xdr:colOff>1810373</xdr:colOff>
      <xdr:row>422</xdr:row>
      <xdr:rowOff>16435</xdr:rowOff>
    </xdr:to>
    <xdr:pic>
      <xdr:nvPicPr>
        <xdr:cNvPr id="198" name="Рисунок 197"/>
        <xdr:cNvPicPr>
          <a:picLocks noChangeAspect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8899" y="62444406"/>
          <a:ext cx="1701474" cy="1142999"/>
        </a:xfrm>
        <a:prstGeom prst="rect">
          <a:avLst/>
        </a:prstGeom>
      </xdr:spPr>
    </xdr:pic>
    <xdr:clientData/>
  </xdr:twoCellAnchor>
  <xdr:twoCellAnchor editAs="oneCell">
    <xdr:from>
      <xdr:col>0</xdr:col>
      <xdr:colOff>176133</xdr:colOff>
      <xdr:row>433</xdr:row>
      <xdr:rowOff>18447</xdr:rowOff>
    </xdr:from>
    <xdr:to>
      <xdr:col>0</xdr:col>
      <xdr:colOff>1669676</xdr:colOff>
      <xdr:row>440</xdr:row>
      <xdr:rowOff>141711</xdr:rowOff>
    </xdr:to>
    <xdr:pic>
      <xdr:nvPicPr>
        <xdr:cNvPr id="199" name="Рисунок 198"/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6133" y="62092872"/>
          <a:ext cx="1493543" cy="1131795"/>
        </a:xfrm>
        <a:prstGeom prst="rect">
          <a:avLst/>
        </a:prstGeom>
      </xdr:spPr>
    </xdr:pic>
    <xdr:clientData/>
  </xdr:twoCellAnchor>
  <xdr:twoCellAnchor editAs="oneCell">
    <xdr:from>
      <xdr:col>0</xdr:col>
      <xdr:colOff>85175</xdr:colOff>
      <xdr:row>553</xdr:row>
      <xdr:rowOff>59837</xdr:rowOff>
    </xdr:from>
    <xdr:to>
      <xdr:col>0</xdr:col>
      <xdr:colOff>1809442</xdr:colOff>
      <xdr:row>559</xdr:row>
      <xdr:rowOff>138278</xdr:rowOff>
    </xdr:to>
    <xdr:pic>
      <xdr:nvPicPr>
        <xdr:cNvPr id="200" name="Рисунок 199"/>
        <xdr:cNvPicPr>
          <a:picLocks noChangeAspect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5175" y="80279387"/>
          <a:ext cx="1724267" cy="940719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11</xdr:row>
      <xdr:rowOff>112056</xdr:rowOff>
    </xdr:from>
    <xdr:to>
      <xdr:col>0</xdr:col>
      <xdr:colOff>1325170</xdr:colOff>
      <xdr:row>17</xdr:row>
      <xdr:rowOff>100850</xdr:rowOff>
    </xdr:to>
    <xdr:pic>
      <xdr:nvPicPr>
        <xdr:cNvPr id="202" name="Рисунок 201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5324" y="1788456"/>
          <a:ext cx="108984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369796</xdr:colOff>
      <xdr:row>29</xdr:row>
      <xdr:rowOff>123265</xdr:rowOff>
    </xdr:from>
    <xdr:to>
      <xdr:col>0</xdr:col>
      <xdr:colOff>1333500</xdr:colOff>
      <xdr:row>35</xdr:row>
      <xdr:rowOff>112059</xdr:rowOff>
    </xdr:to>
    <xdr:pic>
      <xdr:nvPicPr>
        <xdr:cNvPr id="203" name="Рисунок 202"/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69796" y="4371415"/>
          <a:ext cx="963704" cy="846044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291354</xdr:colOff>
      <xdr:row>48</xdr:row>
      <xdr:rowOff>11206</xdr:rowOff>
    </xdr:from>
    <xdr:to>
      <xdr:col>0</xdr:col>
      <xdr:colOff>1367118</xdr:colOff>
      <xdr:row>54</xdr:row>
      <xdr:rowOff>0</xdr:rowOff>
    </xdr:to>
    <xdr:pic>
      <xdr:nvPicPr>
        <xdr:cNvPr id="204" name="Рисунок 203"/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91354" y="6973981"/>
          <a:ext cx="1075764" cy="84604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313764</xdr:colOff>
      <xdr:row>67</xdr:row>
      <xdr:rowOff>22411</xdr:rowOff>
    </xdr:from>
    <xdr:to>
      <xdr:col>0</xdr:col>
      <xdr:colOff>1557968</xdr:colOff>
      <xdr:row>73</xdr:row>
      <xdr:rowOff>0</xdr:rowOff>
    </xdr:to>
    <xdr:pic>
      <xdr:nvPicPr>
        <xdr:cNvPr id="205" name="Рисунок 204"/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13764" y="10152529"/>
          <a:ext cx="1244204" cy="862853"/>
        </a:xfrm>
        <a:prstGeom prst="rect">
          <a:avLst/>
        </a:prstGeom>
      </xdr:spPr>
    </xdr:pic>
    <xdr:clientData/>
  </xdr:twoCellAnchor>
  <xdr:twoCellAnchor editAs="oneCell">
    <xdr:from>
      <xdr:col>0</xdr:col>
      <xdr:colOff>493057</xdr:colOff>
      <xdr:row>75</xdr:row>
      <xdr:rowOff>67236</xdr:rowOff>
    </xdr:from>
    <xdr:to>
      <xdr:col>0</xdr:col>
      <xdr:colOff>1837763</xdr:colOff>
      <xdr:row>81</xdr:row>
      <xdr:rowOff>22413</xdr:rowOff>
    </xdr:to>
    <xdr:pic>
      <xdr:nvPicPr>
        <xdr:cNvPr id="206" name="Рисунок 205"/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3057" y="10744761"/>
          <a:ext cx="1344706" cy="824227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94</xdr:row>
      <xdr:rowOff>100851</xdr:rowOff>
    </xdr:from>
    <xdr:to>
      <xdr:col>0</xdr:col>
      <xdr:colOff>1378323</xdr:colOff>
      <xdr:row>100</xdr:row>
      <xdr:rowOff>56029</xdr:rowOff>
    </xdr:to>
    <xdr:pic>
      <xdr:nvPicPr>
        <xdr:cNvPr id="207" name="Рисунок 206"/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59441" y="13350126"/>
          <a:ext cx="918882" cy="8325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103</xdr:row>
      <xdr:rowOff>123264</xdr:rowOff>
    </xdr:from>
    <xdr:to>
      <xdr:col>0</xdr:col>
      <xdr:colOff>1143000</xdr:colOff>
      <xdr:row>109</xdr:row>
      <xdr:rowOff>100853</xdr:rowOff>
    </xdr:to>
    <xdr:pic>
      <xdr:nvPicPr>
        <xdr:cNvPr id="208" name="Рисунок 207"/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4470" y="14658414"/>
          <a:ext cx="1008530" cy="834839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20</xdr:row>
      <xdr:rowOff>44823</xdr:rowOff>
    </xdr:from>
    <xdr:to>
      <xdr:col>0</xdr:col>
      <xdr:colOff>1411942</xdr:colOff>
      <xdr:row>26</xdr:row>
      <xdr:rowOff>0</xdr:rowOff>
    </xdr:to>
    <xdr:pic>
      <xdr:nvPicPr>
        <xdr:cNvPr id="209" name="Рисунок 208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4824" y="3007098"/>
          <a:ext cx="1367118" cy="826414"/>
        </a:xfrm>
        <a:prstGeom prst="rect">
          <a:avLst/>
        </a:prstGeom>
      </xdr:spPr>
    </xdr:pic>
    <xdr:clientData/>
  </xdr:twoCellAnchor>
  <xdr:twoCellAnchor editAs="oneCell">
    <xdr:from>
      <xdr:col>0</xdr:col>
      <xdr:colOff>1299884</xdr:colOff>
      <xdr:row>23</xdr:row>
      <xdr:rowOff>29138</xdr:rowOff>
    </xdr:from>
    <xdr:to>
      <xdr:col>0</xdr:col>
      <xdr:colOff>1770528</xdr:colOff>
      <xdr:row>27</xdr:row>
      <xdr:rowOff>85168</xdr:rowOff>
    </xdr:to>
    <xdr:pic>
      <xdr:nvPicPr>
        <xdr:cNvPr id="210" name="Рисунок 209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99884" y="3420038"/>
          <a:ext cx="470644" cy="62753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78</xdr:row>
      <xdr:rowOff>11207</xdr:rowOff>
    </xdr:from>
    <xdr:to>
      <xdr:col>0</xdr:col>
      <xdr:colOff>526674</xdr:colOff>
      <xdr:row>82</xdr:row>
      <xdr:rowOff>67237</xdr:rowOff>
    </xdr:to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030" y="11117357"/>
          <a:ext cx="470644" cy="628274"/>
        </a:xfrm>
        <a:prstGeom prst="rect">
          <a:avLst/>
        </a:prstGeom>
      </xdr:spPr>
    </xdr:pic>
    <xdr:clientData/>
  </xdr:twoCellAnchor>
  <xdr:twoCellAnchor editAs="oneCell">
    <xdr:from>
      <xdr:col>0</xdr:col>
      <xdr:colOff>1299881</xdr:colOff>
      <xdr:row>106</xdr:row>
      <xdr:rowOff>33619</xdr:rowOff>
    </xdr:from>
    <xdr:to>
      <xdr:col>0</xdr:col>
      <xdr:colOff>1770529</xdr:colOff>
      <xdr:row>110</xdr:row>
      <xdr:rowOff>89649</xdr:rowOff>
    </xdr:to>
    <xdr:pic>
      <xdr:nvPicPr>
        <xdr:cNvPr id="212" name="Рисунок 211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99881" y="14997394"/>
          <a:ext cx="470648" cy="628279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38</xdr:row>
      <xdr:rowOff>67235</xdr:rowOff>
    </xdr:from>
    <xdr:to>
      <xdr:col>0</xdr:col>
      <xdr:colOff>1322295</xdr:colOff>
      <xdr:row>43</xdr:row>
      <xdr:rowOff>134471</xdr:rowOff>
    </xdr:to>
    <xdr:pic>
      <xdr:nvPicPr>
        <xdr:cNvPr id="213" name="Рисунок 212"/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0854" y="5601260"/>
          <a:ext cx="1221441" cy="791869"/>
        </a:xfrm>
        <a:prstGeom prst="rect">
          <a:avLst/>
        </a:prstGeom>
      </xdr:spPr>
    </xdr:pic>
    <xdr:clientData/>
  </xdr:twoCellAnchor>
  <xdr:twoCellAnchor editAs="oneCell">
    <xdr:from>
      <xdr:col>0</xdr:col>
      <xdr:colOff>1243852</xdr:colOff>
      <xdr:row>40</xdr:row>
      <xdr:rowOff>134471</xdr:rowOff>
    </xdr:from>
    <xdr:to>
      <xdr:col>0</xdr:col>
      <xdr:colOff>1763432</xdr:colOff>
      <xdr:row>45</xdr:row>
      <xdr:rowOff>112058</xdr:rowOff>
    </xdr:to>
    <xdr:pic>
      <xdr:nvPicPr>
        <xdr:cNvPr id="214" name="Рисунок 213"/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43852" y="5954246"/>
          <a:ext cx="519580" cy="691964"/>
        </a:xfrm>
        <a:prstGeom prst="rect">
          <a:avLst/>
        </a:prstGeom>
      </xdr:spPr>
    </xdr:pic>
    <xdr:clientData/>
  </xdr:twoCellAnchor>
  <xdr:twoCellAnchor editAs="oneCell">
    <xdr:from>
      <xdr:col>0</xdr:col>
      <xdr:colOff>74240</xdr:colOff>
      <xdr:row>127</xdr:row>
      <xdr:rowOff>11208</xdr:rowOff>
    </xdr:from>
    <xdr:to>
      <xdr:col>0</xdr:col>
      <xdr:colOff>1282840</xdr:colOff>
      <xdr:row>131</xdr:row>
      <xdr:rowOff>127468</xdr:rowOff>
    </xdr:to>
    <xdr:pic>
      <xdr:nvPicPr>
        <xdr:cNvPr id="216" name="Рисунок 215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4240" y="19621502"/>
          <a:ext cx="1208600" cy="698966"/>
        </a:xfrm>
        <a:prstGeom prst="rect">
          <a:avLst/>
        </a:prstGeom>
      </xdr:spPr>
    </xdr:pic>
    <xdr:clientData/>
  </xdr:twoCellAnchor>
  <xdr:twoCellAnchor editAs="oneCell">
    <xdr:from>
      <xdr:col>0</xdr:col>
      <xdr:colOff>1400736</xdr:colOff>
      <xdr:row>128</xdr:row>
      <xdr:rowOff>37821</xdr:rowOff>
    </xdr:from>
    <xdr:to>
      <xdr:col>0</xdr:col>
      <xdr:colOff>1788360</xdr:colOff>
      <xdr:row>131</xdr:row>
      <xdr:rowOff>93850</xdr:rowOff>
    </xdr:to>
    <xdr:pic>
      <xdr:nvPicPr>
        <xdr:cNvPr id="217" name="Рисунок 216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400736" y="19793792"/>
          <a:ext cx="387624" cy="49445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146</xdr:row>
      <xdr:rowOff>33618</xdr:rowOff>
    </xdr:from>
    <xdr:to>
      <xdr:col>0</xdr:col>
      <xdr:colOff>1680882</xdr:colOff>
      <xdr:row>154</xdr:row>
      <xdr:rowOff>123265</xdr:rowOff>
    </xdr:to>
    <xdr:pic>
      <xdr:nvPicPr>
        <xdr:cNvPr id="218" name="Рисунок 217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0501" y="20521893"/>
          <a:ext cx="1490381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33619</xdr:colOff>
      <xdr:row>169</xdr:row>
      <xdr:rowOff>22411</xdr:rowOff>
    </xdr:from>
    <xdr:to>
      <xdr:col>0</xdr:col>
      <xdr:colOff>1815355</xdr:colOff>
      <xdr:row>176</xdr:row>
      <xdr:rowOff>11205</xdr:rowOff>
    </xdr:to>
    <xdr:pic>
      <xdr:nvPicPr>
        <xdr:cNvPr id="223" name="Рисунок 222"/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619" y="23796811"/>
          <a:ext cx="1781736" cy="988920"/>
        </a:xfrm>
        <a:prstGeom prst="rect">
          <a:avLst/>
        </a:prstGeom>
      </xdr:spPr>
    </xdr:pic>
    <xdr:clientData/>
  </xdr:twoCellAnchor>
  <xdr:twoCellAnchor editAs="oneCell">
    <xdr:from>
      <xdr:col>0</xdr:col>
      <xdr:colOff>1311090</xdr:colOff>
      <xdr:row>173</xdr:row>
      <xdr:rowOff>56030</xdr:rowOff>
    </xdr:from>
    <xdr:to>
      <xdr:col>0</xdr:col>
      <xdr:colOff>1781736</xdr:colOff>
      <xdr:row>177</xdr:row>
      <xdr:rowOff>112060</xdr:rowOff>
    </xdr:to>
    <xdr:pic>
      <xdr:nvPicPr>
        <xdr:cNvPr id="224" name="Рисунок 223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11090" y="24401930"/>
          <a:ext cx="470646" cy="628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67235</xdr:rowOff>
    </xdr:from>
    <xdr:to>
      <xdr:col>0</xdr:col>
      <xdr:colOff>1809750</xdr:colOff>
      <xdr:row>222</xdr:row>
      <xdr:rowOff>89647</xdr:rowOff>
    </xdr:to>
    <xdr:pic>
      <xdr:nvPicPr>
        <xdr:cNvPr id="225" name="Рисунок 224"/>
        <xdr:cNvPicPr>
          <a:picLocks noChangeAspect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0413885"/>
          <a:ext cx="1809750" cy="1022537"/>
        </a:xfrm>
        <a:prstGeom prst="rect">
          <a:avLst/>
        </a:prstGeom>
      </xdr:spPr>
    </xdr:pic>
    <xdr:clientData/>
  </xdr:twoCellAnchor>
  <xdr:twoCellAnchor editAs="oneCell">
    <xdr:from>
      <xdr:col>0</xdr:col>
      <xdr:colOff>1221440</xdr:colOff>
      <xdr:row>219</xdr:row>
      <xdr:rowOff>67236</xdr:rowOff>
    </xdr:from>
    <xdr:to>
      <xdr:col>0</xdr:col>
      <xdr:colOff>1669676</xdr:colOff>
      <xdr:row>223</xdr:row>
      <xdr:rowOff>98752</xdr:rowOff>
    </xdr:to>
    <xdr:pic>
      <xdr:nvPicPr>
        <xdr:cNvPr id="226" name="Рисунок 225"/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21440" y="30985386"/>
          <a:ext cx="448236" cy="603016"/>
        </a:xfrm>
        <a:prstGeom prst="rect">
          <a:avLst/>
        </a:prstGeom>
      </xdr:spPr>
    </xdr:pic>
    <xdr:clientData/>
  </xdr:twoCellAnchor>
  <xdr:twoCellAnchor editAs="oneCell">
    <xdr:from>
      <xdr:col>0</xdr:col>
      <xdr:colOff>107856</xdr:colOff>
      <xdr:row>299</xdr:row>
      <xdr:rowOff>14708</xdr:rowOff>
    </xdr:from>
    <xdr:to>
      <xdr:col>0</xdr:col>
      <xdr:colOff>1474974</xdr:colOff>
      <xdr:row>303</xdr:row>
      <xdr:rowOff>115561</xdr:rowOff>
    </xdr:to>
    <xdr:pic>
      <xdr:nvPicPr>
        <xdr:cNvPr id="227" name="Рисунок 226"/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7856" y="45152002"/>
          <a:ext cx="1367118" cy="689021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459442</xdr:colOff>
      <xdr:row>394</xdr:row>
      <xdr:rowOff>22412</xdr:rowOff>
    </xdr:from>
    <xdr:to>
      <xdr:col>0</xdr:col>
      <xdr:colOff>1400735</xdr:colOff>
      <xdr:row>396</xdr:row>
      <xdr:rowOff>158283</xdr:rowOff>
    </xdr:to>
    <xdr:pic>
      <xdr:nvPicPr>
        <xdr:cNvPr id="228" name="Рисунок 227"/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59442" y="56124662"/>
          <a:ext cx="941293" cy="599795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470648</xdr:colOff>
      <xdr:row>409</xdr:row>
      <xdr:rowOff>11205</xdr:rowOff>
    </xdr:from>
    <xdr:to>
      <xdr:col>0</xdr:col>
      <xdr:colOff>1366258</xdr:colOff>
      <xdr:row>411</xdr:row>
      <xdr:rowOff>168089</xdr:rowOff>
    </xdr:to>
    <xdr:pic>
      <xdr:nvPicPr>
        <xdr:cNvPr id="229" name="Рисунок 228"/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0648" y="58456605"/>
          <a:ext cx="895610" cy="598395"/>
        </a:xfrm>
        <a:prstGeom prst="rect">
          <a:avLst/>
        </a:prstGeom>
      </xdr:spPr>
    </xdr:pic>
    <xdr:clientData/>
  </xdr:twoCellAnchor>
  <xdr:twoCellAnchor editAs="oneCell">
    <xdr:from>
      <xdr:col>0</xdr:col>
      <xdr:colOff>302560</xdr:colOff>
      <xdr:row>424</xdr:row>
      <xdr:rowOff>33618</xdr:rowOff>
    </xdr:from>
    <xdr:to>
      <xdr:col>0</xdr:col>
      <xdr:colOff>1591236</xdr:colOff>
      <xdr:row>429</xdr:row>
      <xdr:rowOff>134472</xdr:rowOff>
    </xdr:to>
    <xdr:pic>
      <xdr:nvPicPr>
        <xdr:cNvPr id="230" name="Рисунок 229"/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2560" y="60822168"/>
          <a:ext cx="1288676" cy="815228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442</xdr:row>
      <xdr:rowOff>11205</xdr:rowOff>
    </xdr:from>
    <xdr:to>
      <xdr:col>0</xdr:col>
      <xdr:colOff>1520403</xdr:colOff>
      <xdr:row>447</xdr:row>
      <xdr:rowOff>89647</xdr:rowOff>
    </xdr:to>
    <xdr:pic>
      <xdr:nvPicPr>
        <xdr:cNvPr id="231" name="Рисунок 230"/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4971" y="63371505"/>
          <a:ext cx="1195432" cy="792817"/>
        </a:xfrm>
        <a:prstGeom prst="rect">
          <a:avLst/>
        </a:prstGeom>
      </xdr:spPr>
    </xdr:pic>
    <xdr:clientData/>
  </xdr:twoCellAnchor>
  <xdr:twoCellAnchor editAs="oneCell">
    <xdr:from>
      <xdr:col>0</xdr:col>
      <xdr:colOff>439130</xdr:colOff>
      <xdr:row>461</xdr:row>
      <xdr:rowOff>56030</xdr:rowOff>
    </xdr:from>
    <xdr:to>
      <xdr:col>0</xdr:col>
      <xdr:colOff>1817453</xdr:colOff>
      <xdr:row>466</xdr:row>
      <xdr:rowOff>56030</xdr:rowOff>
    </xdr:to>
    <xdr:pic>
      <xdr:nvPicPr>
        <xdr:cNvPr id="232" name="Рисунок 231"/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39130" y="65988080"/>
          <a:ext cx="1378323" cy="725581"/>
        </a:xfrm>
        <a:prstGeom prst="rect">
          <a:avLst/>
        </a:prstGeom>
      </xdr:spPr>
    </xdr:pic>
    <xdr:clientData/>
  </xdr:twoCellAnchor>
  <xdr:twoCellAnchor editAs="oneCell">
    <xdr:from>
      <xdr:col>0</xdr:col>
      <xdr:colOff>189102</xdr:colOff>
      <xdr:row>479</xdr:row>
      <xdr:rowOff>30817</xdr:rowOff>
    </xdr:from>
    <xdr:to>
      <xdr:col>0</xdr:col>
      <xdr:colOff>1837766</xdr:colOff>
      <xdr:row>484</xdr:row>
      <xdr:rowOff>120463</xdr:rowOff>
    </xdr:to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89102" y="72151876"/>
          <a:ext cx="1648664" cy="825699"/>
        </a:xfrm>
        <a:prstGeom prst="rect">
          <a:avLst/>
        </a:prstGeom>
      </xdr:spPr>
    </xdr:pic>
    <xdr:clientData/>
  </xdr:twoCellAnchor>
  <xdr:twoCellAnchor editAs="oneCell">
    <xdr:from>
      <xdr:col>0</xdr:col>
      <xdr:colOff>32218</xdr:colOff>
      <xdr:row>497</xdr:row>
      <xdr:rowOff>131670</xdr:rowOff>
    </xdr:from>
    <xdr:to>
      <xdr:col>0</xdr:col>
      <xdr:colOff>1790989</xdr:colOff>
      <xdr:row>502</xdr:row>
      <xdr:rowOff>120464</xdr:rowOff>
    </xdr:to>
    <xdr:pic>
      <xdr:nvPicPr>
        <xdr:cNvPr id="234" name="Рисунок 233"/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218" y="74874905"/>
          <a:ext cx="1758771" cy="717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15408</xdr:rowOff>
    </xdr:from>
    <xdr:to>
      <xdr:col>0</xdr:col>
      <xdr:colOff>1809750</xdr:colOff>
      <xdr:row>520</xdr:row>
      <xdr:rowOff>116261</xdr:rowOff>
    </xdr:to>
    <xdr:pic>
      <xdr:nvPicPr>
        <xdr:cNvPr id="235" name="Рисунок 234"/>
        <xdr:cNvPicPr>
          <a:picLocks noChangeAspect="1"/>
        </xdr:cNvPicPr>
      </xdr:nvPicPr>
      <xdr:blipFill rotWithShape="1"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77380820"/>
          <a:ext cx="1809750" cy="843243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548</xdr:row>
      <xdr:rowOff>22410</xdr:rowOff>
    </xdr:from>
    <xdr:to>
      <xdr:col>0</xdr:col>
      <xdr:colOff>1378324</xdr:colOff>
      <xdr:row>550</xdr:row>
      <xdr:rowOff>179292</xdr:rowOff>
    </xdr:to>
    <xdr:pic>
      <xdr:nvPicPr>
        <xdr:cNvPr id="236" name="Рисунок 235"/>
        <xdr:cNvPicPr>
          <a:picLocks noChangeAspect="1"/>
        </xdr:cNvPicPr>
      </xdr:nvPicPr>
      <xdr:blipFill rotWithShape="1"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15472" y="79270410"/>
          <a:ext cx="862852" cy="636495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563</xdr:row>
      <xdr:rowOff>67234</xdr:rowOff>
    </xdr:from>
    <xdr:to>
      <xdr:col>0</xdr:col>
      <xdr:colOff>1742825</xdr:colOff>
      <xdr:row>568</xdr:row>
      <xdr:rowOff>100852</xdr:rowOff>
    </xdr:to>
    <xdr:pic>
      <xdr:nvPicPr>
        <xdr:cNvPr id="237" name="Рисунок 236"/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3618" y="81715534"/>
          <a:ext cx="1709207" cy="754295"/>
        </a:xfrm>
        <a:prstGeom prst="rect">
          <a:avLst/>
        </a:prstGeom>
      </xdr:spPr>
    </xdr:pic>
    <xdr:clientData/>
  </xdr:twoCellAnchor>
  <xdr:twoCellAnchor editAs="oneCell">
    <xdr:from>
      <xdr:col>0</xdr:col>
      <xdr:colOff>81242</xdr:colOff>
      <xdr:row>359</xdr:row>
      <xdr:rowOff>68637</xdr:rowOff>
    </xdr:from>
    <xdr:to>
      <xdr:col>0</xdr:col>
      <xdr:colOff>529478</xdr:colOff>
      <xdr:row>363</xdr:row>
      <xdr:rowOff>46226</xdr:rowOff>
    </xdr:to>
    <xdr:pic>
      <xdr:nvPicPr>
        <xdr:cNvPr id="262" name="Рисунок 261"/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1242" y="53946519"/>
          <a:ext cx="448236" cy="565898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1344705</xdr:colOff>
      <xdr:row>376</xdr:row>
      <xdr:rowOff>11205</xdr:rowOff>
    </xdr:from>
    <xdr:to>
      <xdr:col>0</xdr:col>
      <xdr:colOff>1792941</xdr:colOff>
      <xdr:row>379</xdr:row>
      <xdr:rowOff>134471</xdr:rowOff>
    </xdr:to>
    <xdr:pic>
      <xdr:nvPicPr>
        <xdr:cNvPr id="263" name="Рисунок 262"/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44705" y="53427405"/>
          <a:ext cx="448236" cy="579625"/>
        </a:xfrm>
        <a:prstGeom prst="rect">
          <a:avLst/>
        </a:prstGeom>
      </xdr:spPr>
    </xdr:pic>
    <xdr:clientData/>
  </xdr:twoCellAnchor>
  <xdr:twoCellAnchor editAs="oneCell">
    <xdr:from>
      <xdr:col>0</xdr:col>
      <xdr:colOff>31517</xdr:colOff>
      <xdr:row>462</xdr:row>
      <xdr:rowOff>88245</xdr:rowOff>
    </xdr:from>
    <xdr:to>
      <xdr:col>0</xdr:col>
      <xdr:colOff>479753</xdr:colOff>
      <xdr:row>466</xdr:row>
      <xdr:rowOff>114572</xdr:rowOff>
    </xdr:to>
    <xdr:pic>
      <xdr:nvPicPr>
        <xdr:cNvPr id="264" name="Рисунок 263"/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1517" y="66163170"/>
          <a:ext cx="448236" cy="59782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481</xdr:row>
      <xdr:rowOff>7005</xdr:rowOff>
    </xdr:from>
    <xdr:to>
      <xdr:col>0</xdr:col>
      <xdr:colOff>459442</xdr:colOff>
      <xdr:row>484</xdr:row>
      <xdr:rowOff>130270</xdr:rowOff>
    </xdr:to>
    <xdr:pic>
      <xdr:nvPicPr>
        <xdr:cNvPr id="265" name="Рисунок 264"/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206" y="72419417"/>
          <a:ext cx="448236" cy="564496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497</xdr:row>
      <xdr:rowOff>33618</xdr:rowOff>
    </xdr:from>
    <xdr:to>
      <xdr:col>0</xdr:col>
      <xdr:colOff>549089</xdr:colOff>
      <xdr:row>501</xdr:row>
      <xdr:rowOff>11207</xdr:rowOff>
    </xdr:to>
    <xdr:pic>
      <xdr:nvPicPr>
        <xdr:cNvPr id="266" name="Рисунок 265"/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0853" y="71223468"/>
          <a:ext cx="448236" cy="579624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517</xdr:row>
      <xdr:rowOff>10506</xdr:rowOff>
    </xdr:from>
    <xdr:to>
      <xdr:col>0</xdr:col>
      <xdr:colOff>452634</xdr:colOff>
      <xdr:row>520</xdr:row>
      <xdr:rowOff>111359</xdr:rowOff>
    </xdr:to>
    <xdr:pic>
      <xdr:nvPicPr>
        <xdr:cNvPr id="267" name="Рисунок 266"/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0426" y="77667271"/>
          <a:ext cx="402208" cy="538581"/>
        </a:xfrm>
        <a:prstGeom prst="rect">
          <a:avLst/>
        </a:prstGeom>
      </xdr:spPr>
    </xdr:pic>
    <xdr:clientData/>
  </xdr:twoCellAnchor>
  <xdr:twoCellAnchor editAs="oneCell">
    <xdr:from>
      <xdr:col>0</xdr:col>
      <xdr:colOff>1445558</xdr:colOff>
      <xdr:row>299</xdr:row>
      <xdr:rowOff>33617</xdr:rowOff>
    </xdr:from>
    <xdr:to>
      <xdr:col>0</xdr:col>
      <xdr:colOff>1833182</xdr:colOff>
      <xdr:row>302</xdr:row>
      <xdr:rowOff>89645</xdr:rowOff>
    </xdr:to>
    <xdr:pic>
      <xdr:nvPicPr>
        <xdr:cNvPr id="272" name="Рисунок 271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445558" y="42238892"/>
          <a:ext cx="387624" cy="5095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225</xdr:row>
      <xdr:rowOff>112061</xdr:rowOff>
    </xdr:from>
    <xdr:to>
      <xdr:col>0</xdr:col>
      <xdr:colOff>1714501</xdr:colOff>
      <xdr:row>231</xdr:row>
      <xdr:rowOff>112061</xdr:rowOff>
    </xdr:to>
    <xdr:pic>
      <xdr:nvPicPr>
        <xdr:cNvPr id="285" name="Рисунок 284"/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0499" y="31887461"/>
          <a:ext cx="1524002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242</xdr:row>
      <xdr:rowOff>44825</xdr:rowOff>
    </xdr:from>
    <xdr:to>
      <xdr:col>0</xdr:col>
      <xdr:colOff>1628080</xdr:colOff>
      <xdr:row>248</xdr:row>
      <xdr:rowOff>44825</xdr:rowOff>
    </xdr:to>
    <xdr:pic>
      <xdr:nvPicPr>
        <xdr:cNvPr id="287" name="Рисунок 286"/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9295" y="34249100"/>
          <a:ext cx="1448785" cy="875460"/>
        </a:xfrm>
        <a:prstGeom prst="rect">
          <a:avLst/>
        </a:prstGeom>
      </xdr:spPr>
    </xdr:pic>
    <xdr:clientData/>
  </xdr:twoCellAnchor>
  <xdr:twoCellAnchor editAs="oneCell">
    <xdr:from>
      <xdr:col>0</xdr:col>
      <xdr:colOff>301157</xdr:colOff>
      <xdr:row>235</xdr:row>
      <xdr:rowOff>34473</xdr:rowOff>
    </xdr:from>
    <xdr:to>
      <xdr:col>0</xdr:col>
      <xdr:colOff>1631156</xdr:colOff>
      <xdr:row>240</xdr:row>
      <xdr:rowOff>101709</xdr:rowOff>
    </xdr:to>
    <xdr:pic>
      <xdr:nvPicPr>
        <xdr:cNvPr id="312" name="Рисунок 311"/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1157" y="33238623"/>
          <a:ext cx="1329999" cy="790820"/>
        </a:xfrm>
        <a:prstGeom prst="rect">
          <a:avLst/>
        </a:prstGeom>
      </xdr:spPr>
    </xdr:pic>
    <xdr:clientData/>
  </xdr:twoCellAnchor>
  <xdr:twoCellAnchor editAs="oneCell">
    <xdr:from>
      <xdr:col>0</xdr:col>
      <xdr:colOff>295555</xdr:colOff>
      <xdr:row>252</xdr:row>
      <xdr:rowOff>27670</xdr:rowOff>
    </xdr:from>
    <xdr:to>
      <xdr:col>0</xdr:col>
      <xdr:colOff>1595439</xdr:colOff>
      <xdr:row>257</xdr:row>
      <xdr:rowOff>94905</xdr:rowOff>
    </xdr:to>
    <xdr:pic>
      <xdr:nvPicPr>
        <xdr:cNvPr id="313" name="Рисунок 312"/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95555" y="35660695"/>
          <a:ext cx="1299884" cy="799463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470649</xdr:colOff>
      <xdr:row>1831</xdr:row>
      <xdr:rowOff>22409</xdr:rowOff>
    </xdr:from>
    <xdr:to>
      <xdr:col>0</xdr:col>
      <xdr:colOff>1299883</xdr:colOff>
      <xdr:row>1833</xdr:row>
      <xdr:rowOff>459439</xdr:rowOff>
    </xdr:to>
    <xdr:pic>
      <xdr:nvPicPr>
        <xdr:cNvPr id="321" name="Рисунок 320"/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0649" y="85030233"/>
          <a:ext cx="829234" cy="123383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56</xdr:row>
      <xdr:rowOff>123264</xdr:rowOff>
    </xdr:from>
    <xdr:to>
      <xdr:col>0</xdr:col>
      <xdr:colOff>1069212</xdr:colOff>
      <xdr:row>62</xdr:row>
      <xdr:rowOff>0</xdr:rowOff>
    </xdr:to>
    <xdr:pic>
      <xdr:nvPicPr>
        <xdr:cNvPr id="357" name="Рисунок 356"/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2059" y="8229039"/>
          <a:ext cx="957153" cy="736786"/>
        </a:xfrm>
        <a:prstGeom prst="rect">
          <a:avLst/>
        </a:prstGeom>
      </xdr:spPr>
    </xdr:pic>
    <xdr:clientData/>
  </xdr:twoCellAnchor>
  <xdr:twoCellAnchor editAs="oneCell">
    <xdr:from>
      <xdr:col>0</xdr:col>
      <xdr:colOff>1255059</xdr:colOff>
      <xdr:row>58</xdr:row>
      <xdr:rowOff>44823</xdr:rowOff>
    </xdr:from>
    <xdr:to>
      <xdr:col>0</xdr:col>
      <xdr:colOff>1774639</xdr:colOff>
      <xdr:row>63</xdr:row>
      <xdr:rowOff>22411</xdr:rowOff>
    </xdr:to>
    <xdr:pic>
      <xdr:nvPicPr>
        <xdr:cNvPr id="358" name="Рисунок 357"/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55059" y="8436348"/>
          <a:ext cx="519580" cy="691963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261</xdr:row>
      <xdr:rowOff>119062</xdr:rowOff>
    </xdr:from>
    <xdr:to>
      <xdr:col>0</xdr:col>
      <xdr:colOff>1643063</xdr:colOff>
      <xdr:row>269</xdr:row>
      <xdr:rowOff>96650</xdr:rowOff>
    </xdr:to>
    <xdr:pic>
      <xdr:nvPicPr>
        <xdr:cNvPr id="392" name="Рисунок 391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0031" y="37037962"/>
          <a:ext cx="1393032" cy="1131094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275</xdr:row>
      <xdr:rowOff>95250</xdr:rowOff>
    </xdr:from>
    <xdr:to>
      <xdr:col>0</xdr:col>
      <xdr:colOff>1702594</xdr:colOff>
      <xdr:row>283</xdr:row>
      <xdr:rowOff>72838</xdr:rowOff>
    </xdr:to>
    <xdr:pic>
      <xdr:nvPicPr>
        <xdr:cNvPr id="393" name="Рисунок 392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9562" y="39014400"/>
          <a:ext cx="1393032" cy="1131094"/>
        </a:xfrm>
        <a:prstGeom prst="rect">
          <a:avLst/>
        </a:prstGeom>
      </xdr:spPr>
    </xdr:pic>
    <xdr:clientData/>
  </xdr:twoCellAnchor>
  <xdr:twoCellAnchor editAs="oneCell">
    <xdr:from>
      <xdr:col>0</xdr:col>
      <xdr:colOff>262638</xdr:colOff>
      <xdr:row>533</xdr:row>
      <xdr:rowOff>26612</xdr:rowOff>
    </xdr:from>
    <xdr:to>
      <xdr:col>0</xdr:col>
      <xdr:colOff>1545530</xdr:colOff>
      <xdr:row>535</xdr:row>
      <xdr:rowOff>178593</xdr:rowOff>
    </xdr:to>
    <xdr:pic>
      <xdr:nvPicPr>
        <xdr:cNvPr id="394" name="Рисунок 393"/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62638" y="80227112"/>
          <a:ext cx="1282892" cy="555393"/>
        </a:xfrm>
        <a:prstGeom prst="rect">
          <a:avLst/>
        </a:prstGeom>
      </xdr:spPr>
    </xdr:pic>
    <xdr:clientData/>
  </xdr:twoCellAnchor>
  <xdr:oneCellAnchor>
    <xdr:from>
      <xdr:col>0</xdr:col>
      <xdr:colOff>1131795</xdr:colOff>
      <xdr:row>1742</xdr:row>
      <xdr:rowOff>44824</xdr:rowOff>
    </xdr:from>
    <xdr:ext cx="506520" cy="666750"/>
    <xdr:pic>
      <xdr:nvPicPr>
        <xdr:cNvPr id="442" name="Рисунок 441"/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31795" y="110490000"/>
          <a:ext cx="506520" cy="666750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1742</xdr:row>
      <xdr:rowOff>22412</xdr:rowOff>
    </xdr:from>
    <xdr:ext cx="683560" cy="666750"/>
    <xdr:pic>
      <xdr:nvPicPr>
        <xdr:cNvPr id="443" name="Рисунок 442"/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0500" y="110467588"/>
          <a:ext cx="683560" cy="666750"/>
        </a:xfrm>
        <a:prstGeom prst="rect">
          <a:avLst/>
        </a:prstGeom>
      </xdr:spPr>
    </xdr:pic>
    <xdr:clientData/>
  </xdr:oneCellAnchor>
  <xdr:oneCellAnchor>
    <xdr:from>
      <xdr:col>0</xdr:col>
      <xdr:colOff>22412</xdr:colOff>
      <xdr:row>1821</xdr:row>
      <xdr:rowOff>39153</xdr:rowOff>
    </xdr:from>
    <xdr:ext cx="1809750" cy="739591"/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2" y="218453006"/>
          <a:ext cx="1809750" cy="739591"/>
        </a:xfrm>
        <a:prstGeom prst="rect">
          <a:avLst/>
        </a:prstGeom>
      </xdr:spPr>
    </xdr:pic>
    <xdr:clientData/>
  </xdr:oneCellAnchor>
  <xdr:oneCellAnchor>
    <xdr:from>
      <xdr:col>0</xdr:col>
      <xdr:colOff>95681</xdr:colOff>
      <xdr:row>1827</xdr:row>
      <xdr:rowOff>345013</xdr:rowOff>
    </xdr:from>
    <xdr:ext cx="720000" cy="627529"/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681" y="220414535"/>
          <a:ext cx="720000" cy="627529"/>
        </a:xfrm>
        <a:prstGeom prst="rect">
          <a:avLst/>
        </a:prstGeom>
      </xdr:spPr>
    </xdr:pic>
    <xdr:clientData/>
  </xdr:oneCellAnchor>
  <xdr:oneCellAnchor>
    <xdr:from>
      <xdr:col>0</xdr:col>
      <xdr:colOff>964668</xdr:colOff>
      <xdr:row>1829</xdr:row>
      <xdr:rowOff>263180</xdr:rowOff>
    </xdr:from>
    <xdr:ext cx="720000" cy="291354"/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64668" y="220963033"/>
          <a:ext cx="720000" cy="291354"/>
        </a:xfrm>
        <a:prstGeom prst="rect">
          <a:avLst/>
        </a:prstGeom>
      </xdr:spPr>
    </xdr:pic>
    <xdr:clientData/>
  </xdr:oneCellAnchor>
  <xdr:oneCellAnchor>
    <xdr:from>
      <xdr:col>0</xdr:col>
      <xdr:colOff>1013816</xdr:colOff>
      <xdr:row>1826</xdr:row>
      <xdr:rowOff>124068</xdr:rowOff>
    </xdr:from>
    <xdr:ext cx="720000" cy="440434"/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13816" y="220084333"/>
          <a:ext cx="720000" cy="440434"/>
        </a:xfrm>
        <a:prstGeom prst="rect">
          <a:avLst/>
        </a:prstGeom>
      </xdr:spPr>
    </xdr:pic>
    <xdr:clientData/>
  </xdr:oneCellAnchor>
  <xdr:oneCellAnchor>
    <xdr:from>
      <xdr:col>0</xdr:col>
      <xdr:colOff>1075767</xdr:colOff>
      <xdr:row>1823</xdr:row>
      <xdr:rowOff>283510</xdr:rowOff>
    </xdr:from>
    <xdr:ext cx="637410" cy="672353"/>
    <xdr:pic>
      <xdr:nvPicPr>
        <xdr:cNvPr id="471" name="Рисунок 470"/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75767" y="219201628"/>
          <a:ext cx="637410" cy="672353"/>
        </a:xfrm>
        <a:prstGeom prst="rect">
          <a:avLst/>
        </a:prstGeom>
      </xdr:spPr>
    </xdr:pic>
    <xdr:clientData/>
  </xdr:oneCellAnchor>
  <xdr:oneCellAnchor>
    <xdr:from>
      <xdr:col>0</xdr:col>
      <xdr:colOff>145675</xdr:colOff>
      <xdr:row>1823</xdr:row>
      <xdr:rowOff>249891</xdr:rowOff>
    </xdr:from>
    <xdr:ext cx="739588" cy="739587"/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45675" y="219168009"/>
          <a:ext cx="739588" cy="73958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1837</xdr:row>
      <xdr:rowOff>89087</xdr:rowOff>
    </xdr:from>
    <xdr:ext cx="720000" cy="713091"/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69678911"/>
          <a:ext cx="720000" cy="713091"/>
        </a:xfrm>
        <a:prstGeom prst="rect">
          <a:avLst/>
        </a:prstGeom>
      </xdr:spPr>
    </xdr:pic>
    <xdr:clientData/>
  </xdr:oneCellAnchor>
  <xdr:oneCellAnchor>
    <xdr:from>
      <xdr:col>0</xdr:col>
      <xdr:colOff>328173</xdr:colOff>
      <xdr:row>1837</xdr:row>
      <xdr:rowOff>403413</xdr:rowOff>
    </xdr:from>
    <xdr:ext cx="720000" cy="717177"/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8173" y="169993237"/>
          <a:ext cx="720000" cy="717177"/>
        </a:xfrm>
        <a:prstGeom prst="rect">
          <a:avLst/>
        </a:prstGeom>
      </xdr:spPr>
    </xdr:pic>
    <xdr:clientData/>
  </xdr:oneCellAnchor>
  <xdr:oneCellAnchor>
    <xdr:from>
      <xdr:col>0</xdr:col>
      <xdr:colOff>1049432</xdr:colOff>
      <xdr:row>1837</xdr:row>
      <xdr:rowOff>50985</xdr:rowOff>
    </xdr:from>
    <xdr:ext cx="756000" cy="571500"/>
    <xdr:pic>
      <xdr:nvPicPr>
        <xdr:cNvPr id="666" name="Рисунок 665"/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49432" y="169640809"/>
          <a:ext cx="756000" cy="571500"/>
        </a:xfrm>
        <a:prstGeom prst="rect">
          <a:avLst/>
        </a:prstGeom>
      </xdr:spPr>
    </xdr:pic>
    <xdr:clientData/>
  </xdr:oneCellAnchor>
  <xdr:twoCellAnchor editAs="oneCell">
    <xdr:from>
      <xdr:col>0</xdr:col>
      <xdr:colOff>587029</xdr:colOff>
      <xdr:row>1834</xdr:row>
      <xdr:rowOff>26736</xdr:rowOff>
    </xdr:from>
    <xdr:to>
      <xdr:col>0</xdr:col>
      <xdr:colOff>1176618</xdr:colOff>
      <xdr:row>1835</xdr:row>
      <xdr:rowOff>396530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87029" y="86300824"/>
          <a:ext cx="589589" cy="589589"/>
        </a:xfrm>
        <a:prstGeom prst="rect">
          <a:avLst/>
        </a:prstGeom>
      </xdr:spPr>
    </xdr:pic>
    <xdr:clientData/>
  </xdr:twoCellAnchor>
  <xdr:twoCellAnchor editAs="oneCell">
    <xdr:from>
      <xdr:col>11</xdr:col>
      <xdr:colOff>156098</xdr:colOff>
      <xdr:row>1643</xdr:row>
      <xdr:rowOff>313763</xdr:rowOff>
    </xdr:from>
    <xdr:to>
      <xdr:col>20</xdr:col>
      <xdr:colOff>438468</xdr:colOff>
      <xdr:row>1653</xdr:row>
      <xdr:rowOff>268939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916922" y="285200910"/>
          <a:ext cx="5773252" cy="1949823"/>
        </a:xfrm>
        <a:prstGeom prst="rect">
          <a:avLst/>
        </a:prstGeom>
      </xdr:spPr>
    </xdr:pic>
    <xdr:clientData/>
  </xdr:twoCellAnchor>
  <xdr:twoCellAnchor editAs="oneCell">
    <xdr:from>
      <xdr:col>0</xdr:col>
      <xdr:colOff>1098176</xdr:colOff>
      <xdr:row>1674</xdr:row>
      <xdr:rowOff>224119</xdr:rowOff>
    </xdr:from>
    <xdr:to>
      <xdr:col>0</xdr:col>
      <xdr:colOff>1748187</xdr:colOff>
      <xdr:row>1677</xdr:row>
      <xdr:rowOff>302559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98176" y="108472943"/>
          <a:ext cx="650011" cy="1053351"/>
        </a:xfrm>
        <a:prstGeom prst="rect">
          <a:avLst/>
        </a:prstGeom>
      </xdr:spPr>
    </xdr:pic>
    <xdr:clientData/>
  </xdr:twoCellAnchor>
  <xdr:oneCellAnchor>
    <xdr:from>
      <xdr:col>0</xdr:col>
      <xdr:colOff>112058</xdr:colOff>
      <xdr:row>811</xdr:row>
      <xdr:rowOff>156882</xdr:rowOff>
    </xdr:from>
    <xdr:ext cx="739589" cy="694765"/>
    <xdr:pic>
      <xdr:nvPicPr>
        <xdr:cNvPr id="453" name="Рисунок 452"/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2058" y="291924441"/>
          <a:ext cx="739589" cy="69476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986117</xdr:colOff>
      <xdr:row>815</xdr:row>
      <xdr:rowOff>1</xdr:rowOff>
    </xdr:from>
    <xdr:ext cx="717177" cy="806823"/>
    <xdr:pic>
      <xdr:nvPicPr>
        <xdr:cNvPr id="454" name="Рисунок 453"/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86117" y="292417501"/>
          <a:ext cx="717177" cy="806823"/>
        </a:xfrm>
        <a:prstGeom prst="rect">
          <a:avLst/>
        </a:prstGeom>
      </xdr:spPr>
    </xdr:pic>
    <xdr:clientData/>
  </xdr:oneCellAnchor>
  <xdr:oneCellAnchor>
    <xdr:from>
      <xdr:col>0</xdr:col>
      <xdr:colOff>89649</xdr:colOff>
      <xdr:row>819</xdr:row>
      <xdr:rowOff>75882</xdr:rowOff>
    </xdr:from>
    <xdr:ext cx="750794" cy="862853"/>
    <xdr:pic>
      <xdr:nvPicPr>
        <xdr:cNvPr id="455" name="Рисунок 454"/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9649" y="293076088"/>
          <a:ext cx="750794" cy="862853"/>
        </a:xfrm>
        <a:prstGeom prst="rect">
          <a:avLst/>
        </a:prstGeom>
      </xdr:spPr>
    </xdr:pic>
    <xdr:clientData/>
  </xdr:oneCellAnchor>
  <xdr:oneCellAnchor>
    <xdr:from>
      <xdr:col>0</xdr:col>
      <xdr:colOff>808591</xdr:colOff>
      <xdr:row>826</xdr:row>
      <xdr:rowOff>33620</xdr:rowOff>
    </xdr:from>
    <xdr:ext cx="914400" cy="829236"/>
    <xdr:pic>
      <xdr:nvPicPr>
        <xdr:cNvPr id="459" name="Рисунок 458"/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08591" y="294053561"/>
          <a:ext cx="914400" cy="8292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833</xdr:row>
      <xdr:rowOff>0</xdr:rowOff>
    </xdr:from>
    <xdr:ext cx="914400" cy="752194"/>
    <xdr:pic>
      <xdr:nvPicPr>
        <xdr:cNvPr id="460" name="Рисунок 459"/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95039676"/>
          <a:ext cx="914400" cy="752194"/>
        </a:xfrm>
        <a:prstGeom prst="rect">
          <a:avLst/>
        </a:prstGeom>
      </xdr:spPr>
    </xdr:pic>
    <xdr:clientData/>
  </xdr:oneCellAnchor>
  <xdr:oneCellAnchor>
    <xdr:from>
      <xdr:col>0</xdr:col>
      <xdr:colOff>582706</xdr:colOff>
      <xdr:row>751</xdr:row>
      <xdr:rowOff>145682</xdr:rowOff>
    </xdr:from>
    <xdr:ext cx="742499" cy="488857"/>
    <xdr:pic>
      <xdr:nvPicPr>
        <xdr:cNvPr id="462" name="Рисунок 461"/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2706" y="282858888"/>
          <a:ext cx="742499" cy="488857"/>
        </a:xfrm>
        <a:prstGeom prst="rect">
          <a:avLst/>
        </a:prstGeom>
      </xdr:spPr>
    </xdr:pic>
    <xdr:clientData/>
  </xdr:oneCellAnchor>
  <xdr:oneCellAnchor>
    <xdr:from>
      <xdr:col>0</xdr:col>
      <xdr:colOff>526676</xdr:colOff>
      <xdr:row>732</xdr:row>
      <xdr:rowOff>168087</xdr:rowOff>
    </xdr:from>
    <xdr:ext cx="818030" cy="526678"/>
    <xdr:pic>
      <xdr:nvPicPr>
        <xdr:cNvPr id="494" name="Рисунок 493"/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26676" y="280001381"/>
          <a:ext cx="818030" cy="526678"/>
        </a:xfrm>
        <a:prstGeom prst="rect">
          <a:avLst/>
        </a:prstGeom>
      </xdr:spPr>
    </xdr:pic>
    <xdr:clientData/>
  </xdr:oneCellAnchor>
  <xdr:oneCellAnchor>
    <xdr:from>
      <xdr:col>0</xdr:col>
      <xdr:colOff>392207</xdr:colOff>
      <xdr:row>726</xdr:row>
      <xdr:rowOff>156882</xdr:rowOff>
    </xdr:from>
    <xdr:ext cx="1044768" cy="481853"/>
    <xdr:pic>
      <xdr:nvPicPr>
        <xdr:cNvPr id="505" name="Рисунок 504"/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92207" y="279093706"/>
          <a:ext cx="1044768" cy="481853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693</xdr:row>
      <xdr:rowOff>11208</xdr:rowOff>
    </xdr:from>
    <xdr:ext cx="1109382" cy="571500"/>
    <xdr:pic>
      <xdr:nvPicPr>
        <xdr:cNvPr id="506" name="Рисунок 505"/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81001" y="274006237"/>
          <a:ext cx="1109382" cy="571500"/>
        </a:xfrm>
        <a:prstGeom prst="rect">
          <a:avLst/>
        </a:prstGeom>
      </xdr:spPr>
    </xdr:pic>
    <xdr:clientData/>
  </xdr:oneCellAnchor>
  <xdr:oneCellAnchor>
    <xdr:from>
      <xdr:col>0</xdr:col>
      <xdr:colOff>300957</xdr:colOff>
      <xdr:row>653</xdr:row>
      <xdr:rowOff>29616</xdr:rowOff>
    </xdr:from>
    <xdr:ext cx="1279073" cy="571500"/>
    <xdr:pic>
      <xdr:nvPicPr>
        <xdr:cNvPr id="507" name="Рисунок 506"/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0957" y="267973469"/>
          <a:ext cx="1279073" cy="571500"/>
        </a:xfrm>
        <a:prstGeom prst="rect">
          <a:avLst/>
        </a:prstGeom>
      </xdr:spPr>
    </xdr:pic>
    <xdr:clientData/>
  </xdr:oneCellAnchor>
  <xdr:oneCellAnchor>
    <xdr:from>
      <xdr:col>0</xdr:col>
      <xdr:colOff>291352</xdr:colOff>
      <xdr:row>707</xdr:row>
      <xdr:rowOff>22414</xdr:rowOff>
    </xdr:from>
    <xdr:ext cx="1199031" cy="549089"/>
    <xdr:pic>
      <xdr:nvPicPr>
        <xdr:cNvPr id="508" name="Рисунок 507"/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91352" y="276079326"/>
          <a:ext cx="1199031" cy="549089"/>
        </a:xfrm>
        <a:prstGeom prst="rect">
          <a:avLst/>
        </a:prstGeom>
      </xdr:spPr>
    </xdr:pic>
    <xdr:clientData/>
  </xdr:oneCellAnchor>
  <xdr:oneCellAnchor>
    <xdr:from>
      <xdr:col>0</xdr:col>
      <xdr:colOff>403410</xdr:colOff>
      <xdr:row>713</xdr:row>
      <xdr:rowOff>44825</xdr:rowOff>
    </xdr:from>
    <xdr:ext cx="1053355" cy="526675"/>
    <xdr:pic>
      <xdr:nvPicPr>
        <xdr:cNvPr id="513" name="Рисунок 512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03410" y="276998207"/>
          <a:ext cx="1053355" cy="526675"/>
        </a:xfrm>
        <a:prstGeom prst="rect">
          <a:avLst/>
        </a:prstGeom>
      </xdr:spPr>
    </xdr:pic>
    <xdr:clientData/>
  </xdr:oneCellAnchor>
  <xdr:oneCellAnchor>
    <xdr:from>
      <xdr:col>0</xdr:col>
      <xdr:colOff>168088</xdr:colOff>
      <xdr:row>647</xdr:row>
      <xdr:rowOff>90447</xdr:rowOff>
    </xdr:from>
    <xdr:ext cx="1512794" cy="492259"/>
    <xdr:pic>
      <xdr:nvPicPr>
        <xdr:cNvPr id="514" name="Рисунок 513"/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8088" y="267137829"/>
          <a:ext cx="1512794" cy="492259"/>
        </a:xfrm>
        <a:prstGeom prst="rect">
          <a:avLst/>
        </a:prstGeom>
      </xdr:spPr>
    </xdr:pic>
    <xdr:clientData/>
  </xdr:oneCellAnchor>
  <xdr:oneCellAnchor>
    <xdr:from>
      <xdr:col>0</xdr:col>
      <xdr:colOff>1251277</xdr:colOff>
      <xdr:row>702</xdr:row>
      <xdr:rowOff>107298</xdr:rowOff>
    </xdr:from>
    <xdr:ext cx="468000" cy="459441"/>
    <xdr:pic>
      <xdr:nvPicPr>
        <xdr:cNvPr id="568" name="Рисунок 567"/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51277" y="275435827"/>
          <a:ext cx="468000" cy="459441"/>
        </a:xfrm>
        <a:prstGeom prst="rect">
          <a:avLst/>
        </a:prstGeom>
      </xdr:spPr>
    </xdr:pic>
    <xdr:clientData/>
  </xdr:oneCellAnchor>
  <xdr:oneCellAnchor>
    <xdr:from>
      <xdr:col>0</xdr:col>
      <xdr:colOff>515469</xdr:colOff>
      <xdr:row>720</xdr:row>
      <xdr:rowOff>145684</xdr:rowOff>
    </xdr:from>
    <xdr:ext cx="809199" cy="504265"/>
    <xdr:pic>
      <xdr:nvPicPr>
        <xdr:cNvPr id="569" name="Рисунок 568"/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15469" y="278186037"/>
          <a:ext cx="809199" cy="504265"/>
        </a:xfrm>
        <a:prstGeom prst="rect">
          <a:avLst/>
        </a:prstGeom>
      </xdr:spPr>
    </xdr:pic>
    <xdr:clientData/>
  </xdr:oneCellAnchor>
  <xdr:oneCellAnchor>
    <xdr:from>
      <xdr:col>0</xdr:col>
      <xdr:colOff>374919</xdr:colOff>
      <xdr:row>666</xdr:row>
      <xdr:rowOff>13767</xdr:rowOff>
    </xdr:from>
    <xdr:ext cx="1143000" cy="614464"/>
    <xdr:pic>
      <xdr:nvPicPr>
        <xdr:cNvPr id="570" name="Рисунок 569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74919" y="269963473"/>
          <a:ext cx="1143000" cy="614464"/>
        </a:xfrm>
        <a:prstGeom prst="rect">
          <a:avLst/>
        </a:prstGeom>
      </xdr:spPr>
    </xdr:pic>
    <xdr:clientData/>
  </xdr:oneCellAnchor>
  <xdr:oneCellAnchor>
    <xdr:from>
      <xdr:col>0</xdr:col>
      <xdr:colOff>236765</xdr:colOff>
      <xdr:row>680</xdr:row>
      <xdr:rowOff>22411</xdr:rowOff>
    </xdr:from>
    <xdr:ext cx="1372401" cy="571500"/>
    <xdr:pic>
      <xdr:nvPicPr>
        <xdr:cNvPr id="571" name="Рисунок 570"/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6765" y="272033999"/>
          <a:ext cx="1372401" cy="571500"/>
        </a:xfrm>
        <a:prstGeom prst="rect">
          <a:avLst/>
        </a:prstGeom>
      </xdr:spPr>
    </xdr:pic>
    <xdr:clientData/>
  </xdr:oneCellAnchor>
  <xdr:oneCellAnchor>
    <xdr:from>
      <xdr:col>0</xdr:col>
      <xdr:colOff>414617</xdr:colOff>
      <xdr:row>686</xdr:row>
      <xdr:rowOff>33619</xdr:rowOff>
    </xdr:from>
    <xdr:ext cx="986118" cy="549089"/>
    <xdr:pic>
      <xdr:nvPicPr>
        <xdr:cNvPr id="572" name="Рисунок 571"/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14617" y="272941678"/>
          <a:ext cx="986118" cy="549089"/>
        </a:xfrm>
        <a:prstGeom prst="rect">
          <a:avLst/>
        </a:prstGeom>
      </xdr:spPr>
    </xdr:pic>
    <xdr:clientData/>
  </xdr:oneCellAnchor>
  <xdr:oneCellAnchor>
    <xdr:from>
      <xdr:col>0</xdr:col>
      <xdr:colOff>537881</xdr:colOff>
      <xdr:row>804</xdr:row>
      <xdr:rowOff>44824</xdr:rowOff>
    </xdr:from>
    <xdr:ext cx="739589" cy="560295"/>
    <xdr:pic>
      <xdr:nvPicPr>
        <xdr:cNvPr id="573" name="Рисунок 572"/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37881" y="290792648"/>
          <a:ext cx="739589" cy="560295"/>
        </a:xfrm>
        <a:prstGeom prst="rect">
          <a:avLst/>
        </a:prstGeom>
      </xdr:spPr>
    </xdr:pic>
    <xdr:clientData/>
  </xdr:oneCellAnchor>
  <xdr:oneCellAnchor>
    <xdr:from>
      <xdr:col>0</xdr:col>
      <xdr:colOff>351706</xdr:colOff>
      <xdr:row>796</xdr:row>
      <xdr:rowOff>67237</xdr:rowOff>
    </xdr:from>
    <xdr:ext cx="1071442" cy="582706"/>
    <xdr:pic>
      <xdr:nvPicPr>
        <xdr:cNvPr id="578" name="Рисунок 577"/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51706" y="289604825"/>
          <a:ext cx="1071442" cy="582706"/>
        </a:xfrm>
        <a:prstGeom prst="rect">
          <a:avLst/>
        </a:prstGeom>
      </xdr:spPr>
    </xdr:pic>
    <xdr:clientData/>
  </xdr:oneCellAnchor>
  <xdr:oneCellAnchor>
    <xdr:from>
      <xdr:col>0</xdr:col>
      <xdr:colOff>571495</xdr:colOff>
      <xdr:row>788</xdr:row>
      <xdr:rowOff>100852</xdr:rowOff>
    </xdr:from>
    <xdr:ext cx="717181" cy="571500"/>
    <xdr:pic>
      <xdr:nvPicPr>
        <xdr:cNvPr id="579" name="Рисунок 578"/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71495" y="288428205"/>
          <a:ext cx="717181" cy="5715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780</xdr:row>
      <xdr:rowOff>33616</xdr:rowOff>
    </xdr:from>
    <xdr:ext cx="1809750" cy="493058"/>
    <xdr:pic>
      <xdr:nvPicPr>
        <xdr:cNvPr id="580" name="Рисунок 579"/>
        <xdr:cNvPicPr>
          <a:picLocks noChangeAspect="1"/>
        </xdr:cNvPicPr>
      </xdr:nvPicPr>
      <xdr:blipFill rotWithShape="1"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87150734"/>
          <a:ext cx="1809750" cy="493058"/>
        </a:xfrm>
        <a:prstGeom prst="rect">
          <a:avLst/>
        </a:prstGeom>
      </xdr:spPr>
    </xdr:pic>
    <xdr:clientData/>
  </xdr:oneCellAnchor>
  <xdr:oneCellAnchor>
    <xdr:from>
      <xdr:col>0</xdr:col>
      <xdr:colOff>22412</xdr:colOff>
      <xdr:row>771</xdr:row>
      <xdr:rowOff>89571</xdr:rowOff>
    </xdr:from>
    <xdr:ext cx="1809750" cy="605819"/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2" y="285805953"/>
          <a:ext cx="1809750" cy="605819"/>
        </a:xfrm>
        <a:prstGeom prst="rect">
          <a:avLst/>
        </a:prstGeom>
      </xdr:spPr>
    </xdr:pic>
    <xdr:clientData/>
  </xdr:oneCellAnchor>
  <xdr:oneCellAnchor>
    <xdr:from>
      <xdr:col>0</xdr:col>
      <xdr:colOff>11206</xdr:colOff>
      <xdr:row>763</xdr:row>
      <xdr:rowOff>11205</xdr:rowOff>
    </xdr:from>
    <xdr:ext cx="1809750" cy="739588"/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206" y="284517352"/>
          <a:ext cx="1809750" cy="739588"/>
        </a:xfrm>
        <a:prstGeom prst="rect">
          <a:avLst/>
        </a:prstGeom>
      </xdr:spPr>
    </xdr:pic>
    <xdr:clientData/>
  </xdr:oneCellAnchor>
  <xdr:oneCellAnchor>
    <xdr:from>
      <xdr:col>0</xdr:col>
      <xdr:colOff>231320</xdr:colOff>
      <xdr:row>1204</xdr:row>
      <xdr:rowOff>37418</xdr:rowOff>
    </xdr:from>
    <xdr:ext cx="1347107" cy="907677"/>
    <xdr:pic>
      <xdr:nvPicPr>
        <xdr:cNvPr id="583" name="Рисунок 582"/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1320" y="346837065"/>
          <a:ext cx="1347107" cy="907677"/>
        </a:xfrm>
        <a:prstGeom prst="rect">
          <a:avLst/>
        </a:prstGeom>
      </xdr:spPr>
    </xdr:pic>
    <xdr:clientData/>
  </xdr:oneCellAnchor>
  <xdr:oneCellAnchor>
    <xdr:from>
      <xdr:col>0</xdr:col>
      <xdr:colOff>143875</xdr:colOff>
      <xdr:row>1209</xdr:row>
      <xdr:rowOff>222016</xdr:rowOff>
    </xdr:from>
    <xdr:ext cx="1442357" cy="829235"/>
    <xdr:pic>
      <xdr:nvPicPr>
        <xdr:cNvPr id="584" name="Рисунок 583"/>
        <xdr:cNvPicPr>
          <a:picLocks noChangeAspect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43875" y="348142251"/>
          <a:ext cx="1442357" cy="829235"/>
        </a:xfrm>
        <a:prstGeom prst="rect">
          <a:avLst/>
        </a:prstGeom>
      </xdr:spPr>
    </xdr:pic>
    <xdr:clientData/>
  </xdr:oneCellAnchor>
  <xdr:oneCellAnchor>
    <xdr:from>
      <xdr:col>0</xdr:col>
      <xdr:colOff>176192</xdr:colOff>
      <xdr:row>1215</xdr:row>
      <xdr:rowOff>133130</xdr:rowOff>
    </xdr:from>
    <xdr:ext cx="1387929" cy="930088"/>
    <xdr:pic>
      <xdr:nvPicPr>
        <xdr:cNvPr id="585" name="Рисунок 584"/>
        <xdr:cNvPicPr>
          <a:picLocks noChangeAspect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6192" y="349398071"/>
          <a:ext cx="1387929" cy="930088"/>
        </a:xfrm>
        <a:prstGeom prst="rect">
          <a:avLst/>
        </a:prstGeom>
      </xdr:spPr>
    </xdr:pic>
    <xdr:clientData/>
  </xdr:oneCellAnchor>
  <xdr:oneCellAnchor>
    <xdr:from>
      <xdr:col>0</xdr:col>
      <xdr:colOff>83345</xdr:colOff>
      <xdr:row>1190</xdr:row>
      <xdr:rowOff>178594</xdr:rowOff>
    </xdr:from>
    <xdr:ext cx="1702593" cy="844048"/>
    <xdr:pic>
      <xdr:nvPicPr>
        <xdr:cNvPr id="586" name="Рисунок 585"/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3345" y="344389682"/>
          <a:ext cx="1702593" cy="844048"/>
        </a:xfrm>
        <a:prstGeom prst="rect">
          <a:avLst/>
        </a:prstGeom>
      </xdr:spPr>
    </xdr:pic>
    <xdr:clientData/>
  </xdr:oneCellAnchor>
  <xdr:oneCellAnchor>
    <xdr:from>
      <xdr:col>0</xdr:col>
      <xdr:colOff>121023</xdr:colOff>
      <xdr:row>1172</xdr:row>
      <xdr:rowOff>77880</xdr:rowOff>
    </xdr:from>
    <xdr:ext cx="1666875" cy="717177"/>
    <xdr:pic>
      <xdr:nvPicPr>
        <xdr:cNvPr id="644" name="Рисунок 643"/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1023" y="341028056"/>
          <a:ext cx="1666875" cy="717177"/>
        </a:xfrm>
        <a:prstGeom prst="rect">
          <a:avLst/>
        </a:prstGeom>
      </xdr:spPr>
    </xdr:pic>
    <xdr:clientData/>
  </xdr:oneCellAnchor>
  <xdr:oneCellAnchor>
    <xdr:from>
      <xdr:col>0</xdr:col>
      <xdr:colOff>237565</xdr:colOff>
      <xdr:row>1168</xdr:row>
      <xdr:rowOff>183217</xdr:rowOff>
    </xdr:from>
    <xdr:ext cx="1533525" cy="627530"/>
    <xdr:pic>
      <xdr:nvPicPr>
        <xdr:cNvPr id="645" name="Рисунок 644"/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7565" y="340382599"/>
          <a:ext cx="1533525" cy="627530"/>
        </a:xfrm>
        <a:prstGeom prst="rect">
          <a:avLst/>
        </a:prstGeom>
      </xdr:spPr>
    </xdr:pic>
    <xdr:clientData/>
  </xdr:oneCellAnchor>
  <xdr:oneCellAnchor>
    <xdr:from>
      <xdr:col>0</xdr:col>
      <xdr:colOff>56029</xdr:colOff>
      <xdr:row>1176</xdr:row>
      <xdr:rowOff>10646</xdr:rowOff>
    </xdr:from>
    <xdr:ext cx="1743075" cy="728383"/>
    <xdr:pic>
      <xdr:nvPicPr>
        <xdr:cNvPr id="646" name="Рисунок 645"/>
        <xdr:cNvPicPr>
          <a:picLocks noChangeAspect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029" y="341677999"/>
          <a:ext cx="1743075" cy="728383"/>
        </a:xfrm>
        <a:prstGeom prst="rect">
          <a:avLst/>
        </a:prstGeom>
      </xdr:spPr>
    </xdr:pic>
    <xdr:clientData/>
  </xdr:oneCellAnchor>
  <xdr:oneCellAnchor>
    <xdr:from>
      <xdr:col>0</xdr:col>
      <xdr:colOff>127746</xdr:colOff>
      <xdr:row>1179</xdr:row>
      <xdr:rowOff>178734</xdr:rowOff>
    </xdr:from>
    <xdr:ext cx="1666875" cy="795618"/>
    <xdr:pic>
      <xdr:nvPicPr>
        <xdr:cNvPr id="647" name="Рисунок 646"/>
        <xdr:cNvPicPr>
          <a:picLocks noChangeAspect="1"/>
        </xdr:cNvPicPr>
      </xdr:nvPicPr>
      <xdr:blipFill rotWithShape="1"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7746" y="342383969"/>
          <a:ext cx="1666875" cy="795618"/>
        </a:xfrm>
        <a:prstGeom prst="rect">
          <a:avLst/>
        </a:prstGeom>
      </xdr:spPr>
    </xdr:pic>
    <xdr:clientData/>
  </xdr:oneCellAnchor>
  <xdr:oneCellAnchor>
    <xdr:from>
      <xdr:col>0</xdr:col>
      <xdr:colOff>123824</xdr:colOff>
      <xdr:row>1195</xdr:row>
      <xdr:rowOff>107157</xdr:rowOff>
    </xdr:from>
    <xdr:ext cx="1638300" cy="1109943"/>
    <xdr:pic>
      <xdr:nvPicPr>
        <xdr:cNvPr id="649" name="Рисунок 648"/>
        <xdr:cNvPicPr>
          <a:picLocks noChangeAspect="1"/>
        </xdr:cNvPicPr>
      </xdr:nvPicPr>
      <xdr:blipFill rotWithShape="1"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3824" y="345214716"/>
          <a:ext cx="1638300" cy="1109943"/>
        </a:xfrm>
        <a:prstGeom prst="rect">
          <a:avLst/>
        </a:prstGeom>
      </xdr:spPr>
    </xdr:pic>
    <xdr:clientData/>
  </xdr:oneCellAnchor>
  <xdr:oneCellAnchor>
    <xdr:from>
      <xdr:col>0</xdr:col>
      <xdr:colOff>85724</xdr:colOff>
      <xdr:row>1185</xdr:row>
      <xdr:rowOff>123825</xdr:rowOff>
    </xdr:from>
    <xdr:ext cx="1666875" cy="940734"/>
    <xdr:pic>
      <xdr:nvPicPr>
        <xdr:cNvPr id="650" name="Рисунок 649"/>
        <xdr:cNvPicPr>
          <a:picLocks noChangeAspect="1"/>
        </xdr:cNvPicPr>
      </xdr:nvPicPr>
      <xdr:blipFill rotWithShape="1"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5724" y="343404825"/>
          <a:ext cx="1666875" cy="940734"/>
        </a:xfrm>
        <a:prstGeom prst="rect">
          <a:avLst/>
        </a:prstGeom>
      </xdr:spPr>
    </xdr:pic>
    <xdr:clientData/>
  </xdr:oneCellAnchor>
  <xdr:oneCellAnchor>
    <xdr:from>
      <xdr:col>0</xdr:col>
      <xdr:colOff>1153646</xdr:colOff>
      <xdr:row>674</xdr:row>
      <xdr:rowOff>15691</xdr:rowOff>
    </xdr:from>
    <xdr:ext cx="612000" cy="571500"/>
    <xdr:pic>
      <xdr:nvPicPr>
        <xdr:cNvPr id="651" name="Рисунок 650"/>
        <xdr:cNvPicPr>
          <a:picLocks noChangeAspect="1"/>
        </xdr:cNvPicPr>
      </xdr:nvPicPr>
      <xdr:blipFill rotWithShape="1"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53646" y="271153220"/>
          <a:ext cx="612000" cy="571500"/>
        </a:xfrm>
        <a:prstGeom prst="rect">
          <a:avLst/>
        </a:prstGeom>
      </xdr:spPr>
    </xdr:pic>
    <xdr:clientData/>
  </xdr:oneCellAnchor>
  <xdr:oneCellAnchor>
    <xdr:from>
      <xdr:col>0</xdr:col>
      <xdr:colOff>11206</xdr:colOff>
      <xdr:row>616</xdr:row>
      <xdr:rowOff>123265</xdr:rowOff>
    </xdr:from>
    <xdr:ext cx="828000" cy="773206"/>
    <xdr:pic>
      <xdr:nvPicPr>
        <xdr:cNvPr id="652" name="Рисунок 651"/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206" y="261186706"/>
          <a:ext cx="828000" cy="773206"/>
        </a:xfrm>
        <a:prstGeom prst="rect">
          <a:avLst/>
        </a:prstGeom>
      </xdr:spPr>
    </xdr:pic>
    <xdr:clientData/>
  </xdr:oneCellAnchor>
  <xdr:oneCellAnchor>
    <xdr:from>
      <xdr:col>0</xdr:col>
      <xdr:colOff>941296</xdr:colOff>
      <xdr:row>616</xdr:row>
      <xdr:rowOff>134473</xdr:rowOff>
    </xdr:from>
    <xdr:ext cx="792000" cy="806821"/>
    <xdr:pic>
      <xdr:nvPicPr>
        <xdr:cNvPr id="653" name="Рисунок 652"/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41296" y="261197914"/>
          <a:ext cx="792000" cy="806821"/>
        </a:xfrm>
        <a:prstGeom prst="rect">
          <a:avLst/>
        </a:prstGeom>
      </xdr:spPr>
    </xdr:pic>
    <xdr:clientData/>
  </xdr:oneCellAnchor>
  <xdr:oneCellAnchor>
    <xdr:from>
      <xdr:col>0</xdr:col>
      <xdr:colOff>605605</xdr:colOff>
      <xdr:row>758</xdr:row>
      <xdr:rowOff>58466</xdr:rowOff>
    </xdr:from>
    <xdr:ext cx="716689" cy="470647"/>
    <xdr:pic>
      <xdr:nvPicPr>
        <xdr:cNvPr id="654" name="Рисунок 653"/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3102" b="100000" l="0" r="100000">
                      <a14:backgroundMark x1="47704" y1="57117" x2="67092" y2="4489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5605" y="283836231"/>
          <a:ext cx="716689" cy="470647"/>
        </a:xfrm>
        <a:prstGeom prst="rect">
          <a:avLst/>
        </a:prstGeom>
      </xdr:spPr>
    </xdr:pic>
    <xdr:clientData/>
  </xdr:oneCellAnchor>
  <xdr:oneCellAnchor>
    <xdr:from>
      <xdr:col>0</xdr:col>
      <xdr:colOff>491107</xdr:colOff>
      <xdr:row>745</xdr:row>
      <xdr:rowOff>151038</xdr:rowOff>
    </xdr:from>
    <xdr:ext cx="775157" cy="504265"/>
    <xdr:pic>
      <xdr:nvPicPr>
        <xdr:cNvPr id="655" name="Рисунок 654"/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0" b="98936" l="0" r="100000">
                      <a14:foregroundMark x1="74365" y1="72695" x2="74365" y2="72695"/>
                      <a14:foregroundMark x1="68319" y1="66312" x2="63724" y2="69504"/>
                      <a14:foregroundMark x1="65054" y1="82624" x2="63724" y2="89894"/>
                      <a14:foregroundMark x1="73640" y1="86170" x2="74002" y2="87766"/>
                      <a14:foregroundMark x1="81862" y1="86879" x2="82225" y2="75000"/>
                      <a14:backgroundMark x1="42443" y1="51241" x2="63241" y2="41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91107" y="281967773"/>
          <a:ext cx="775157" cy="504265"/>
        </a:xfrm>
        <a:prstGeom prst="rect">
          <a:avLst/>
        </a:prstGeom>
      </xdr:spPr>
    </xdr:pic>
    <xdr:clientData/>
  </xdr:oneCellAnchor>
  <xdr:oneCellAnchor>
    <xdr:from>
      <xdr:col>0</xdr:col>
      <xdr:colOff>107156</xdr:colOff>
      <xdr:row>674</xdr:row>
      <xdr:rowOff>40481</xdr:rowOff>
    </xdr:from>
    <xdr:ext cx="900000" cy="459441"/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7156" y="271178010"/>
          <a:ext cx="900000" cy="459441"/>
        </a:xfrm>
        <a:prstGeom prst="rect">
          <a:avLst/>
        </a:prstGeom>
      </xdr:spPr>
    </xdr:pic>
    <xdr:clientData/>
  </xdr:oneCellAnchor>
  <xdr:oneCellAnchor>
    <xdr:from>
      <xdr:col>0</xdr:col>
      <xdr:colOff>41462</xdr:colOff>
      <xdr:row>700</xdr:row>
      <xdr:rowOff>112619</xdr:rowOff>
    </xdr:from>
    <xdr:ext cx="1080000" cy="672352"/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1462" y="275149795"/>
          <a:ext cx="1080000" cy="672352"/>
        </a:xfrm>
        <a:prstGeom prst="rect">
          <a:avLst/>
        </a:prstGeom>
      </xdr:spPr>
    </xdr:pic>
    <xdr:clientData/>
  </xdr:oneCellAnchor>
  <xdr:oneCellAnchor>
    <xdr:from>
      <xdr:col>0</xdr:col>
      <xdr:colOff>233222</xdr:colOff>
      <xdr:row>1221</xdr:row>
      <xdr:rowOff>4627</xdr:rowOff>
    </xdr:from>
    <xdr:ext cx="1440000" cy="1176618"/>
    <xdr:pic>
      <xdr:nvPicPr>
        <xdr:cNvPr id="669" name="Рисунок 668"/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3222" y="350614274"/>
          <a:ext cx="1440000" cy="1176618"/>
        </a:xfrm>
        <a:prstGeom prst="rect">
          <a:avLst/>
        </a:prstGeom>
      </xdr:spPr>
    </xdr:pic>
    <xdr:clientData/>
  </xdr:oneCellAnchor>
  <xdr:oneCellAnchor>
    <xdr:from>
      <xdr:col>0</xdr:col>
      <xdr:colOff>482554</xdr:colOff>
      <xdr:row>659</xdr:row>
      <xdr:rowOff>125240</xdr:rowOff>
    </xdr:from>
    <xdr:ext cx="885265" cy="504265"/>
    <xdr:pic>
      <xdr:nvPicPr>
        <xdr:cNvPr id="673" name="Рисунок 672"/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82554" y="268965564"/>
          <a:ext cx="885265" cy="504265"/>
        </a:xfrm>
        <a:prstGeom prst="rect">
          <a:avLst/>
        </a:prstGeom>
      </xdr:spPr>
    </xdr:pic>
    <xdr:clientData/>
  </xdr:oneCellAnchor>
  <xdr:oneCellAnchor>
    <xdr:from>
      <xdr:col>0</xdr:col>
      <xdr:colOff>280148</xdr:colOff>
      <xdr:row>1285</xdr:row>
      <xdr:rowOff>22413</xdr:rowOff>
    </xdr:from>
    <xdr:ext cx="1355911" cy="1344706"/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0148" y="359383854"/>
          <a:ext cx="1355911" cy="1344706"/>
        </a:xfrm>
        <a:prstGeom prst="rect">
          <a:avLst/>
        </a:prstGeom>
      </xdr:spPr>
    </xdr:pic>
    <xdr:clientData/>
  </xdr:oneCellAnchor>
  <xdr:oneCellAnchor>
    <xdr:from>
      <xdr:col>0</xdr:col>
      <xdr:colOff>127589</xdr:colOff>
      <xdr:row>1228</xdr:row>
      <xdr:rowOff>11206</xdr:rowOff>
    </xdr:from>
    <xdr:ext cx="1105059" cy="686227"/>
    <xdr:pic>
      <xdr:nvPicPr>
        <xdr:cNvPr id="681" name="Рисунок 680"/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7589" y="352178471"/>
          <a:ext cx="1105059" cy="686227"/>
        </a:xfrm>
        <a:prstGeom prst="rect">
          <a:avLst/>
        </a:prstGeom>
      </xdr:spPr>
    </xdr:pic>
    <xdr:clientData/>
  </xdr:oneCellAnchor>
  <xdr:oneCellAnchor>
    <xdr:from>
      <xdr:col>0</xdr:col>
      <xdr:colOff>591353</xdr:colOff>
      <xdr:row>1233</xdr:row>
      <xdr:rowOff>22412</xdr:rowOff>
    </xdr:from>
    <xdr:ext cx="1179177" cy="642688"/>
    <xdr:pic>
      <xdr:nvPicPr>
        <xdr:cNvPr id="714" name="Рисунок 713"/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1353" y="352962883"/>
          <a:ext cx="1179177" cy="642688"/>
        </a:xfrm>
        <a:prstGeom prst="rect">
          <a:avLst/>
        </a:prstGeom>
      </xdr:spPr>
    </xdr:pic>
    <xdr:clientData/>
  </xdr:oneCellAnchor>
  <xdr:oneCellAnchor>
    <xdr:from>
      <xdr:col>0</xdr:col>
      <xdr:colOff>605117</xdr:colOff>
      <xdr:row>1243</xdr:row>
      <xdr:rowOff>33617</xdr:rowOff>
    </xdr:from>
    <xdr:ext cx="1179177" cy="642689"/>
    <xdr:pic>
      <xdr:nvPicPr>
        <xdr:cNvPr id="715" name="Рисунок 714"/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5117" y="354520499"/>
          <a:ext cx="1179177" cy="642689"/>
        </a:xfrm>
        <a:prstGeom prst="rect">
          <a:avLst/>
        </a:prstGeom>
      </xdr:spPr>
    </xdr:pic>
    <xdr:clientData/>
  </xdr:oneCellAnchor>
  <xdr:oneCellAnchor>
    <xdr:from>
      <xdr:col>0</xdr:col>
      <xdr:colOff>638736</xdr:colOff>
      <xdr:row>1253</xdr:row>
      <xdr:rowOff>22413</xdr:rowOff>
    </xdr:from>
    <xdr:ext cx="1179177" cy="642688"/>
    <xdr:pic>
      <xdr:nvPicPr>
        <xdr:cNvPr id="716" name="Рисунок 715"/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38736" y="356055707"/>
          <a:ext cx="1179177" cy="642688"/>
        </a:xfrm>
        <a:prstGeom prst="rect">
          <a:avLst/>
        </a:prstGeom>
      </xdr:spPr>
    </xdr:pic>
    <xdr:clientData/>
  </xdr:oneCellAnchor>
  <xdr:oneCellAnchor>
    <xdr:from>
      <xdr:col>0</xdr:col>
      <xdr:colOff>123264</xdr:colOff>
      <xdr:row>1238</xdr:row>
      <xdr:rowOff>22412</xdr:rowOff>
    </xdr:from>
    <xdr:ext cx="1105059" cy="686227"/>
    <xdr:pic>
      <xdr:nvPicPr>
        <xdr:cNvPr id="717" name="Рисунок 716"/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3264" y="353736088"/>
          <a:ext cx="1105059" cy="686227"/>
        </a:xfrm>
        <a:prstGeom prst="rect">
          <a:avLst/>
        </a:prstGeom>
      </xdr:spPr>
    </xdr:pic>
    <xdr:clientData/>
  </xdr:oneCellAnchor>
  <xdr:oneCellAnchor>
    <xdr:from>
      <xdr:col>0</xdr:col>
      <xdr:colOff>107576</xdr:colOff>
      <xdr:row>1248</xdr:row>
      <xdr:rowOff>17929</xdr:rowOff>
    </xdr:from>
    <xdr:ext cx="1105059" cy="686227"/>
    <xdr:pic>
      <xdr:nvPicPr>
        <xdr:cNvPr id="718" name="Рисунок 717"/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7576" y="355278017"/>
          <a:ext cx="1105059" cy="686227"/>
        </a:xfrm>
        <a:prstGeom prst="rect">
          <a:avLst/>
        </a:prstGeom>
      </xdr:spPr>
    </xdr:pic>
    <xdr:clientData/>
  </xdr:oneCellAnchor>
  <xdr:oneCellAnchor>
    <xdr:from>
      <xdr:col>0</xdr:col>
      <xdr:colOff>595314</xdr:colOff>
      <xdr:row>739</xdr:row>
      <xdr:rowOff>35720</xdr:rowOff>
    </xdr:from>
    <xdr:ext cx="785811" cy="759897"/>
    <xdr:pic>
      <xdr:nvPicPr>
        <xdr:cNvPr id="725" name="Рисунок 724"/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5314" y="280955985"/>
          <a:ext cx="785811" cy="759897"/>
        </a:xfrm>
        <a:prstGeom prst="rect">
          <a:avLst/>
        </a:prstGeom>
      </xdr:spPr>
    </xdr:pic>
    <xdr:clientData/>
  </xdr:oneCellAnchor>
  <xdr:oneCellAnchor>
    <xdr:from>
      <xdr:col>0</xdr:col>
      <xdr:colOff>235324</xdr:colOff>
      <xdr:row>843</xdr:row>
      <xdr:rowOff>11206</xdr:rowOff>
    </xdr:from>
    <xdr:ext cx="1440000" cy="938254"/>
    <xdr:pic>
      <xdr:nvPicPr>
        <xdr:cNvPr id="726" name="Рисунок 725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5324" y="300104735"/>
          <a:ext cx="1440000" cy="938254"/>
        </a:xfrm>
        <a:prstGeom prst="rect">
          <a:avLst/>
        </a:prstGeom>
      </xdr:spPr>
    </xdr:pic>
    <xdr:clientData/>
  </xdr:oneCellAnchor>
  <xdr:oneCellAnchor>
    <xdr:from>
      <xdr:col>0</xdr:col>
      <xdr:colOff>257735</xdr:colOff>
      <xdr:row>863</xdr:row>
      <xdr:rowOff>49148</xdr:rowOff>
    </xdr:from>
    <xdr:ext cx="1440000" cy="969753"/>
    <xdr:pic>
      <xdr:nvPicPr>
        <xdr:cNvPr id="741" name="Рисунок 740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7735" y="303145854"/>
          <a:ext cx="1440000" cy="969753"/>
        </a:xfrm>
        <a:prstGeom prst="rect">
          <a:avLst/>
        </a:prstGeom>
      </xdr:spPr>
    </xdr:pic>
    <xdr:clientData/>
  </xdr:oneCellAnchor>
  <xdr:oneCellAnchor>
    <xdr:from>
      <xdr:col>0</xdr:col>
      <xdr:colOff>224118</xdr:colOff>
      <xdr:row>852</xdr:row>
      <xdr:rowOff>53471</xdr:rowOff>
    </xdr:from>
    <xdr:ext cx="1440000" cy="1255058"/>
    <xdr:pic>
      <xdr:nvPicPr>
        <xdr:cNvPr id="742" name="Рисунок 741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18" y="301458089"/>
          <a:ext cx="1440000" cy="1255058"/>
        </a:xfrm>
        <a:prstGeom prst="rect">
          <a:avLst/>
        </a:prstGeom>
      </xdr:spPr>
    </xdr:pic>
    <xdr:clientData/>
  </xdr:oneCellAnchor>
  <xdr:oneCellAnchor>
    <xdr:from>
      <xdr:col>0</xdr:col>
      <xdr:colOff>235324</xdr:colOff>
      <xdr:row>874</xdr:row>
      <xdr:rowOff>112059</xdr:rowOff>
    </xdr:from>
    <xdr:ext cx="1440000" cy="938255"/>
    <xdr:pic>
      <xdr:nvPicPr>
        <xdr:cNvPr id="743" name="Рисунок 742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5324" y="304856030"/>
          <a:ext cx="1440000" cy="938255"/>
        </a:xfrm>
        <a:prstGeom prst="rect">
          <a:avLst/>
        </a:prstGeom>
      </xdr:spPr>
    </xdr:pic>
    <xdr:clientData/>
  </xdr:oneCellAnchor>
  <xdr:oneCellAnchor>
    <xdr:from>
      <xdr:col>0</xdr:col>
      <xdr:colOff>235324</xdr:colOff>
      <xdr:row>894</xdr:row>
      <xdr:rowOff>49148</xdr:rowOff>
    </xdr:from>
    <xdr:ext cx="1440000" cy="969747"/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5324" y="307796295"/>
          <a:ext cx="1440000" cy="969747"/>
        </a:xfrm>
        <a:prstGeom prst="rect">
          <a:avLst/>
        </a:prstGeom>
      </xdr:spPr>
    </xdr:pic>
    <xdr:clientData/>
  </xdr:oneCellAnchor>
  <xdr:oneCellAnchor>
    <xdr:from>
      <xdr:col>0</xdr:col>
      <xdr:colOff>246529</xdr:colOff>
      <xdr:row>883</xdr:row>
      <xdr:rowOff>109502</xdr:rowOff>
    </xdr:from>
    <xdr:ext cx="1440000" cy="1255056"/>
    <xdr:pic>
      <xdr:nvPicPr>
        <xdr:cNvPr id="745" name="Рисунок 744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6529" y="306164561"/>
          <a:ext cx="1440000" cy="1255056"/>
        </a:xfrm>
        <a:prstGeom prst="rect">
          <a:avLst/>
        </a:prstGeom>
      </xdr:spPr>
    </xdr:pic>
    <xdr:clientData/>
  </xdr:oneCellAnchor>
  <xdr:oneCellAnchor>
    <xdr:from>
      <xdr:col>0</xdr:col>
      <xdr:colOff>268941</xdr:colOff>
      <xdr:row>905</xdr:row>
      <xdr:rowOff>78441</xdr:rowOff>
    </xdr:from>
    <xdr:ext cx="1440000" cy="938252"/>
    <xdr:pic>
      <xdr:nvPicPr>
        <xdr:cNvPr id="746" name="Рисунок 745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8941" y="309472853"/>
          <a:ext cx="1440000" cy="938252"/>
        </a:xfrm>
        <a:prstGeom prst="rect">
          <a:avLst/>
        </a:prstGeom>
      </xdr:spPr>
    </xdr:pic>
    <xdr:clientData/>
  </xdr:oneCellAnchor>
  <xdr:oneCellAnchor>
    <xdr:from>
      <xdr:col>0</xdr:col>
      <xdr:colOff>246530</xdr:colOff>
      <xdr:row>925</xdr:row>
      <xdr:rowOff>4323</xdr:rowOff>
    </xdr:from>
    <xdr:ext cx="1440000" cy="969747"/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6530" y="312267441"/>
          <a:ext cx="1440000" cy="969747"/>
        </a:xfrm>
        <a:prstGeom prst="rect">
          <a:avLst/>
        </a:prstGeom>
      </xdr:spPr>
    </xdr:pic>
    <xdr:clientData/>
  </xdr:oneCellAnchor>
  <xdr:oneCellAnchor>
    <xdr:from>
      <xdr:col>0</xdr:col>
      <xdr:colOff>257735</xdr:colOff>
      <xdr:row>914</xdr:row>
      <xdr:rowOff>37784</xdr:rowOff>
    </xdr:from>
    <xdr:ext cx="1440000" cy="1255055"/>
    <xdr:pic>
      <xdr:nvPicPr>
        <xdr:cNvPr id="748" name="Рисунок 747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7735" y="310743284"/>
          <a:ext cx="1440000" cy="1255055"/>
        </a:xfrm>
        <a:prstGeom prst="rect">
          <a:avLst/>
        </a:prstGeom>
      </xdr:spPr>
    </xdr:pic>
    <xdr:clientData/>
  </xdr:oneCellAnchor>
  <xdr:oneCellAnchor>
    <xdr:from>
      <xdr:col>0</xdr:col>
      <xdr:colOff>268941</xdr:colOff>
      <xdr:row>936</xdr:row>
      <xdr:rowOff>78441</xdr:rowOff>
    </xdr:from>
    <xdr:ext cx="1440000" cy="938251"/>
    <xdr:pic>
      <xdr:nvPicPr>
        <xdr:cNvPr id="749" name="Рисунок 748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8941" y="313988823"/>
          <a:ext cx="1440000" cy="938251"/>
        </a:xfrm>
        <a:prstGeom prst="rect">
          <a:avLst/>
        </a:prstGeom>
      </xdr:spPr>
    </xdr:pic>
    <xdr:clientData/>
  </xdr:oneCellAnchor>
  <xdr:oneCellAnchor>
    <xdr:from>
      <xdr:col>0</xdr:col>
      <xdr:colOff>246529</xdr:colOff>
      <xdr:row>955</xdr:row>
      <xdr:rowOff>138797</xdr:rowOff>
    </xdr:from>
    <xdr:ext cx="1440000" cy="969748"/>
    <xdr:pic>
      <xdr:nvPicPr>
        <xdr:cNvPr id="750" name="Рисунок 749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6529" y="316861856"/>
          <a:ext cx="1440000" cy="969748"/>
        </a:xfrm>
        <a:prstGeom prst="rect">
          <a:avLst/>
        </a:prstGeom>
      </xdr:spPr>
    </xdr:pic>
    <xdr:clientData/>
  </xdr:oneCellAnchor>
  <xdr:oneCellAnchor>
    <xdr:from>
      <xdr:col>0</xdr:col>
      <xdr:colOff>224119</xdr:colOff>
      <xdr:row>945</xdr:row>
      <xdr:rowOff>75885</xdr:rowOff>
    </xdr:from>
    <xdr:ext cx="1440000" cy="1255057"/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19" y="315297356"/>
          <a:ext cx="1440000" cy="1255057"/>
        </a:xfrm>
        <a:prstGeom prst="rect">
          <a:avLst/>
        </a:prstGeom>
      </xdr:spPr>
    </xdr:pic>
    <xdr:clientData/>
  </xdr:oneCellAnchor>
  <xdr:oneCellAnchor>
    <xdr:from>
      <xdr:col>0</xdr:col>
      <xdr:colOff>246528</xdr:colOff>
      <xdr:row>967</xdr:row>
      <xdr:rowOff>22412</xdr:rowOff>
    </xdr:from>
    <xdr:ext cx="1440000" cy="938247"/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6528" y="318583236"/>
          <a:ext cx="1440000" cy="938247"/>
        </a:xfrm>
        <a:prstGeom prst="rect">
          <a:avLst/>
        </a:prstGeom>
      </xdr:spPr>
    </xdr:pic>
    <xdr:clientData/>
  </xdr:oneCellAnchor>
  <xdr:oneCellAnchor>
    <xdr:from>
      <xdr:col>0</xdr:col>
      <xdr:colOff>268940</xdr:colOff>
      <xdr:row>986</xdr:row>
      <xdr:rowOff>174093</xdr:rowOff>
    </xdr:from>
    <xdr:ext cx="1440000" cy="969752"/>
    <xdr:pic>
      <xdr:nvPicPr>
        <xdr:cNvPr id="753" name="Рисунок 752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8940" y="321547593"/>
          <a:ext cx="1440000" cy="969752"/>
        </a:xfrm>
        <a:prstGeom prst="rect">
          <a:avLst/>
        </a:prstGeom>
      </xdr:spPr>
    </xdr:pic>
    <xdr:clientData/>
  </xdr:oneCellAnchor>
  <xdr:oneCellAnchor>
    <xdr:from>
      <xdr:col>0</xdr:col>
      <xdr:colOff>224117</xdr:colOff>
      <xdr:row>976</xdr:row>
      <xdr:rowOff>120707</xdr:rowOff>
    </xdr:from>
    <xdr:ext cx="1440000" cy="1255499"/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17" y="319992619"/>
          <a:ext cx="1440000" cy="1255499"/>
        </a:xfrm>
        <a:prstGeom prst="rect">
          <a:avLst/>
        </a:prstGeom>
      </xdr:spPr>
    </xdr:pic>
    <xdr:clientData/>
  </xdr:oneCellAnchor>
  <xdr:oneCellAnchor>
    <xdr:from>
      <xdr:col>0</xdr:col>
      <xdr:colOff>268941</xdr:colOff>
      <xdr:row>998</xdr:row>
      <xdr:rowOff>11207</xdr:rowOff>
    </xdr:from>
    <xdr:ext cx="1440000" cy="938255"/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8941" y="323222472"/>
          <a:ext cx="1440000" cy="938255"/>
        </a:xfrm>
        <a:prstGeom prst="rect">
          <a:avLst/>
        </a:prstGeom>
      </xdr:spPr>
    </xdr:pic>
    <xdr:clientData/>
  </xdr:oneCellAnchor>
  <xdr:oneCellAnchor>
    <xdr:from>
      <xdr:col>0</xdr:col>
      <xdr:colOff>224118</xdr:colOff>
      <xdr:row>1017</xdr:row>
      <xdr:rowOff>140475</xdr:rowOff>
    </xdr:from>
    <xdr:ext cx="1440000" cy="969753"/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18" y="326164416"/>
          <a:ext cx="1440000" cy="969753"/>
        </a:xfrm>
        <a:prstGeom prst="rect">
          <a:avLst/>
        </a:prstGeom>
      </xdr:spPr>
    </xdr:pic>
    <xdr:clientData/>
  </xdr:oneCellAnchor>
  <xdr:oneCellAnchor>
    <xdr:from>
      <xdr:col>0</xdr:col>
      <xdr:colOff>268941</xdr:colOff>
      <xdr:row>1007</xdr:row>
      <xdr:rowOff>87090</xdr:rowOff>
    </xdr:from>
    <xdr:ext cx="1440000" cy="1246410"/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8941" y="324609443"/>
          <a:ext cx="1440000" cy="1246410"/>
        </a:xfrm>
        <a:prstGeom prst="rect">
          <a:avLst/>
        </a:prstGeom>
      </xdr:spPr>
    </xdr:pic>
    <xdr:clientData/>
  </xdr:oneCellAnchor>
  <xdr:oneCellAnchor>
    <xdr:from>
      <xdr:col>0</xdr:col>
      <xdr:colOff>224118</xdr:colOff>
      <xdr:row>1029</xdr:row>
      <xdr:rowOff>78441</xdr:rowOff>
    </xdr:from>
    <xdr:ext cx="1440000" cy="930088"/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18" y="327940147"/>
          <a:ext cx="1440000" cy="930088"/>
        </a:xfrm>
        <a:prstGeom prst="rect">
          <a:avLst/>
        </a:prstGeom>
      </xdr:spPr>
    </xdr:pic>
    <xdr:clientData/>
  </xdr:oneCellAnchor>
  <xdr:oneCellAnchor>
    <xdr:from>
      <xdr:col>0</xdr:col>
      <xdr:colOff>246530</xdr:colOff>
      <xdr:row>1048</xdr:row>
      <xdr:rowOff>183618</xdr:rowOff>
    </xdr:from>
    <xdr:ext cx="1440000" cy="969752"/>
    <xdr:pic>
      <xdr:nvPicPr>
        <xdr:cNvPr id="759" name="Рисунок 758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46530" y="330858000"/>
          <a:ext cx="1440000" cy="969752"/>
        </a:xfrm>
        <a:prstGeom prst="rect">
          <a:avLst/>
        </a:prstGeom>
      </xdr:spPr>
    </xdr:pic>
    <xdr:clientData/>
  </xdr:oneCellAnchor>
  <xdr:oneCellAnchor>
    <xdr:from>
      <xdr:col>0</xdr:col>
      <xdr:colOff>224117</xdr:colOff>
      <xdr:row>1038</xdr:row>
      <xdr:rowOff>75883</xdr:rowOff>
    </xdr:from>
    <xdr:ext cx="1440000" cy="1255497"/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17" y="329248677"/>
          <a:ext cx="1440000" cy="1255497"/>
        </a:xfrm>
        <a:prstGeom prst="rect">
          <a:avLst/>
        </a:prstGeom>
      </xdr:spPr>
    </xdr:pic>
    <xdr:clientData/>
  </xdr:oneCellAnchor>
  <xdr:oneCellAnchor>
    <xdr:from>
      <xdr:col>0</xdr:col>
      <xdr:colOff>224118</xdr:colOff>
      <xdr:row>1058</xdr:row>
      <xdr:rowOff>75883</xdr:rowOff>
    </xdr:from>
    <xdr:ext cx="1440000" cy="1255498"/>
    <xdr:pic>
      <xdr:nvPicPr>
        <xdr:cNvPr id="770" name="Рисунок 769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18" y="332251854"/>
          <a:ext cx="1440000" cy="1255498"/>
        </a:xfrm>
        <a:prstGeom prst="rect">
          <a:avLst/>
        </a:prstGeom>
      </xdr:spPr>
    </xdr:pic>
    <xdr:clientData/>
  </xdr:oneCellAnchor>
  <xdr:oneCellAnchor>
    <xdr:from>
      <xdr:col>0</xdr:col>
      <xdr:colOff>212912</xdr:colOff>
      <xdr:row>1068</xdr:row>
      <xdr:rowOff>87089</xdr:rowOff>
    </xdr:from>
    <xdr:ext cx="1440000" cy="1255498"/>
    <xdr:pic>
      <xdr:nvPicPr>
        <xdr:cNvPr id="772" name="Рисунок 771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12912" y="333764648"/>
          <a:ext cx="1440000" cy="1255498"/>
        </a:xfrm>
        <a:prstGeom prst="rect">
          <a:avLst/>
        </a:prstGeom>
      </xdr:spPr>
    </xdr:pic>
    <xdr:clientData/>
  </xdr:oneCellAnchor>
  <xdr:oneCellAnchor>
    <xdr:from>
      <xdr:col>0</xdr:col>
      <xdr:colOff>201706</xdr:colOff>
      <xdr:row>1078</xdr:row>
      <xdr:rowOff>87089</xdr:rowOff>
    </xdr:from>
    <xdr:ext cx="1440000" cy="1255498"/>
    <xdr:pic>
      <xdr:nvPicPr>
        <xdr:cNvPr id="775" name="Рисунок 774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1706" y="335266236"/>
          <a:ext cx="1440000" cy="1255498"/>
        </a:xfrm>
        <a:prstGeom prst="rect">
          <a:avLst/>
        </a:prstGeom>
      </xdr:spPr>
    </xdr:pic>
    <xdr:clientData/>
  </xdr:oneCellAnchor>
  <xdr:oneCellAnchor>
    <xdr:from>
      <xdr:col>0</xdr:col>
      <xdr:colOff>56031</xdr:colOff>
      <xdr:row>1163</xdr:row>
      <xdr:rowOff>33618</xdr:rowOff>
    </xdr:from>
    <xdr:ext cx="1755706" cy="1647265"/>
    <xdr:pic>
      <xdr:nvPicPr>
        <xdr:cNvPr id="776" name="Рисунок 775"/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031" y="338451265"/>
          <a:ext cx="1755706" cy="1647265"/>
        </a:xfrm>
        <a:prstGeom prst="rect">
          <a:avLst/>
        </a:prstGeom>
      </xdr:spPr>
    </xdr:pic>
    <xdr:clientData/>
  </xdr:oneCellAnchor>
  <xdr:oneCellAnchor>
    <xdr:from>
      <xdr:col>0</xdr:col>
      <xdr:colOff>33619</xdr:colOff>
      <xdr:row>620</xdr:row>
      <xdr:rowOff>33618</xdr:rowOff>
    </xdr:from>
    <xdr:ext cx="1735907" cy="486055"/>
    <xdr:pic>
      <xdr:nvPicPr>
        <xdr:cNvPr id="777" name="Рисунок 776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 rot="4897348">
          <a:off x="658545" y="261704780"/>
          <a:ext cx="486055" cy="1735907"/>
        </a:xfrm>
        <a:prstGeom prst="rect">
          <a:avLst/>
        </a:prstGeom>
      </xdr:spPr>
    </xdr:pic>
    <xdr:clientData/>
  </xdr:oneCellAnchor>
  <xdr:oneCellAnchor>
    <xdr:from>
      <xdr:col>0</xdr:col>
      <xdr:colOff>415295</xdr:colOff>
      <xdr:row>633</xdr:row>
      <xdr:rowOff>29548</xdr:rowOff>
    </xdr:from>
    <xdr:ext cx="1059090" cy="717176"/>
    <xdr:pic>
      <xdr:nvPicPr>
        <xdr:cNvPr id="778" name="Рисунок 777"/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backgroundRemoval t="0" b="100000" l="426" r="100000">
                      <a14:foregroundMark x1="37872" y1="71920" x2="37872" y2="71920"/>
                      <a14:foregroundMark x1="66809" y1="47564" x2="66809" y2="47564"/>
                      <a14:foregroundMark x1="34468" y1="65330" x2="34468" y2="65330"/>
                      <a14:foregroundMark x1="36170" y1="63897" x2="36170" y2="63897"/>
                      <a14:foregroundMark x1="25957" y1="67908" x2="25957" y2="67908"/>
                      <a14:foregroundMark x1="67660" y1="38968" x2="67660" y2="38968"/>
                      <a14:foregroundMark x1="74468" y1="54155" x2="74468" y2="54155"/>
                      <a14:foregroundMark x1="57872" y1="79083" x2="57872" y2="79083"/>
                      <a14:foregroundMark x1="48936" y1="79083" x2="48936" y2="79083"/>
                      <a14:foregroundMark x1="53191" y1="77364" x2="53191" y2="77364"/>
                      <a14:foregroundMark x1="54894" y1="77937" x2="61702" y2="81089"/>
                      <a14:foregroundMark x1="77447" y1="52722" x2="86809" y2="56160"/>
                      <a14:foregroundMark x1="76170" y1="64470" x2="76170" y2="6447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16200000">
          <a:off x="586252" y="264844091"/>
          <a:ext cx="717176" cy="1059090"/>
        </a:xfrm>
        <a:prstGeom prst="rect">
          <a:avLst/>
        </a:prstGeom>
      </xdr:spPr>
    </xdr:pic>
    <xdr:clientData/>
  </xdr:oneCellAnchor>
  <xdr:oneCellAnchor>
    <xdr:from>
      <xdr:col>0</xdr:col>
      <xdr:colOff>190498</xdr:colOff>
      <xdr:row>639</xdr:row>
      <xdr:rowOff>107006</xdr:rowOff>
    </xdr:from>
    <xdr:ext cx="763041" cy="481853"/>
    <xdr:pic>
      <xdr:nvPicPr>
        <xdr:cNvPr id="779" name="Рисунок 778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0498" y="265988977"/>
          <a:ext cx="763041" cy="481853"/>
        </a:xfrm>
        <a:prstGeom prst="rect">
          <a:avLst/>
        </a:prstGeom>
      </xdr:spPr>
    </xdr:pic>
    <xdr:clientData/>
  </xdr:oneCellAnchor>
  <xdr:oneCellAnchor>
    <xdr:from>
      <xdr:col>0</xdr:col>
      <xdr:colOff>1118907</xdr:colOff>
      <xdr:row>641</xdr:row>
      <xdr:rowOff>70584</xdr:rowOff>
    </xdr:from>
    <xdr:ext cx="517151" cy="705970"/>
    <xdr:pic>
      <xdr:nvPicPr>
        <xdr:cNvPr id="780" name="Рисунок 779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18907" y="266243908"/>
          <a:ext cx="517151" cy="705970"/>
        </a:xfrm>
        <a:prstGeom prst="rect">
          <a:avLst/>
        </a:prstGeom>
      </xdr:spPr>
    </xdr:pic>
    <xdr:clientData/>
  </xdr:oneCellAnchor>
  <xdr:oneCellAnchor>
    <xdr:from>
      <xdr:col>0</xdr:col>
      <xdr:colOff>527237</xdr:colOff>
      <xdr:row>626</xdr:row>
      <xdr:rowOff>123265</xdr:rowOff>
    </xdr:from>
    <xdr:ext cx="735402" cy="448235"/>
    <xdr:pic>
      <xdr:nvPicPr>
        <xdr:cNvPr id="781" name="Рисунок 780"/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27237" y="263999383"/>
          <a:ext cx="735402" cy="448235"/>
        </a:xfrm>
        <a:prstGeom prst="rect">
          <a:avLst/>
        </a:prstGeom>
      </xdr:spPr>
    </xdr:pic>
    <xdr:clientData/>
  </xdr:oneCellAnchor>
  <xdr:oneCellAnchor>
    <xdr:from>
      <xdr:col>0</xdr:col>
      <xdr:colOff>273424</xdr:colOff>
      <xdr:row>623</xdr:row>
      <xdr:rowOff>6725</xdr:rowOff>
    </xdr:from>
    <xdr:ext cx="1329018" cy="582706"/>
    <xdr:pic>
      <xdr:nvPicPr>
        <xdr:cNvPr id="800" name="Рисунок 799"/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646580" y="262602010"/>
          <a:ext cx="582706" cy="1329018"/>
        </a:xfrm>
        <a:prstGeom prst="rect">
          <a:avLst/>
        </a:prstGeom>
      </xdr:spPr>
    </xdr:pic>
    <xdr:clientData/>
  </xdr:oneCellAnchor>
  <xdr:oneCellAnchor>
    <xdr:from>
      <xdr:col>0</xdr:col>
      <xdr:colOff>235323</xdr:colOff>
      <xdr:row>1159</xdr:row>
      <xdr:rowOff>24093</xdr:rowOff>
    </xdr:from>
    <xdr:ext cx="684921" cy="672353"/>
    <xdr:pic>
      <xdr:nvPicPr>
        <xdr:cNvPr id="802" name="Рисунок 801"/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5323" y="336951358"/>
          <a:ext cx="684921" cy="672353"/>
        </a:xfrm>
        <a:prstGeom prst="rect">
          <a:avLst/>
        </a:prstGeom>
      </xdr:spPr>
    </xdr:pic>
    <xdr:clientData/>
  </xdr:oneCellAnchor>
  <xdr:oneCellAnchor>
    <xdr:from>
      <xdr:col>0</xdr:col>
      <xdr:colOff>904653</xdr:colOff>
      <xdr:row>1160</xdr:row>
      <xdr:rowOff>235322</xdr:rowOff>
    </xdr:from>
    <xdr:ext cx="877084" cy="640208"/>
    <xdr:pic>
      <xdr:nvPicPr>
        <xdr:cNvPr id="803" name="Рисунок 802"/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04653" y="337375498"/>
          <a:ext cx="877084" cy="640208"/>
        </a:xfrm>
        <a:prstGeom prst="rect">
          <a:avLst/>
        </a:prstGeom>
      </xdr:spPr>
    </xdr:pic>
    <xdr:clientData/>
  </xdr:oneCellAnchor>
  <xdr:oneCellAnchor>
    <xdr:from>
      <xdr:col>0</xdr:col>
      <xdr:colOff>89648</xdr:colOff>
      <xdr:row>1161</xdr:row>
      <xdr:rowOff>168088</xdr:rowOff>
    </xdr:from>
    <xdr:ext cx="896470" cy="645187"/>
    <xdr:pic>
      <xdr:nvPicPr>
        <xdr:cNvPr id="804" name="Рисунок 803"/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9648" y="337734088"/>
          <a:ext cx="896470" cy="645187"/>
        </a:xfrm>
        <a:prstGeom prst="rect">
          <a:avLst/>
        </a:prstGeom>
      </xdr:spPr>
    </xdr:pic>
    <xdr:clientData/>
  </xdr:oneCellAnchor>
  <xdr:oneCellAnchor>
    <xdr:from>
      <xdr:col>9</xdr:col>
      <xdr:colOff>212912</xdr:colOff>
      <xdr:row>617</xdr:row>
      <xdr:rowOff>257736</xdr:rowOff>
    </xdr:from>
    <xdr:ext cx="3547173" cy="1120589"/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822706" y="261534089"/>
          <a:ext cx="3547173" cy="1120589"/>
        </a:xfrm>
        <a:prstGeom prst="rect">
          <a:avLst/>
        </a:prstGeom>
      </xdr:spPr>
    </xdr:pic>
    <xdr:clientData/>
  </xdr:oneCellAnchor>
  <xdr:oneCellAnchor>
    <xdr:from>
      <xdr:col>9</xdr:col>
      <xdr:colOff>291353</xdr:colOff>
      <xdr:row>623</xdr:row>
      <xdr:rowOff>22412</xdr:rowOff>
    </xdr:from>
    <xdr:ext cx="3547173" cy="884775"/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901147" y="262990853"/>
          <a:ext cx="3547173" cy="884775"/>
        </a:xfrm>
        <a:prstGeom prst="rect">
          <a:avLst/>
        </a:prstGeom>
      </xdr:spPr>
    </xdr:pic>
    <xdr:clientData/>
  </xdr:oneCellAnchor>
  <xdr:oneCellAnchor>
    <xdr:from>
      <xdr:col>0</xdr:col>
      <xdr:colOff>212909</xdr:colOff>
      <xdr:row>1258</xdr:row>
      <xdr:rowOff>198904</xdr:rowOff>
    </xdr:from>
    <xdr:ext cx="1470773" cy="1470773"/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2909" y="205860463"/>
          <a:ext cx="1470773" cy="1470773"/>
        </a:xfrm>
        <a:prstGeom prst="rect">
          <a:avLst/>
        </a:prstGeom>
      </xdr:spPr>
    </xdr:pic>
    <xdr:clientData/>
  </xdr:oneCellAnchor>
  <xdr:oneCellAnchor>
    <xdr:from>
      <xdr:col>0</xdr:col>
      <xdr:colOff>571499</xdr:colOff>
      <xdr:row>1281</xdr:row>
      <xdr:rowOff>22412</xdr:rowOff>
    </xdr:from>
    <xdr:ext cx="784411" cy="784411"/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499" y="358532206"/>
          <a:ext cx="784411" cy="784411"/>
        </a:xfrm>
        <a:prstGeom prst="rect">
          <a:avLst/>
        </a:prstGeom>
      </xdr:spPr>
    </xdr:pic>
    <xdr:clientData/>
  </xdr:oneCellAnchor>
  <xdr:oneCellAnchor>
    <xdr:from>
      <xdr:col>0</xdr:col>
      <xdr:colOff>855041</xdr:colOff>
      <xdr:row>1403</xdr:row>
      <xdr:rowOff>67315</xdr:rowOff>
    </xdr:from>
    <xdr:ext cx="898695" cy="246447"/>
    <xdr:pic>
      <xdr:nvPicPr>
        <xdr:cNvPr id="809" name="Рисунок 60" descr="www.tp-ufa.ru grin.JPG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55041" y="312655403"/>
          <a:ext cx="898695" cy="246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1403</xdr:row>
      <xdr:rowOff>40598</xdr:rowOff>
    </xdr:from>
    <xdr:ext cx="784860" cy="273164"/>
    <xdr:pic>
      <xdr:nvPicPr>
        <xdr:cNvPr id="810" name="Рисунок 63" descr="www.tp-ufa.ru  ornj.JPG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12628686"/>
          <a:ext cx="784860" cy="273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285594</xdr:colOff>
      <xdr:row>1405</xdr:row>
      <xdr:rowOff>30416</xdr:rowOff>
    </xdr:from>
    <xdr:ext cx="1242441" cy="406247"/>
    <xdr:pic>
      <xdr:nvPicPr>
        <xdr:cNvPr id="811" name="Рисунок 62" descr="www.tp-ufa.ru  z2.JPG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85594" y="312988298"/>
          <a:ext cx="1242441" cy="406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177371</xdr:colOff>
      <xdr:row>1353</xdr:row>
      <xdr:rowOff>211309</xdr:rowOff>
    </xdr:from>
    <xdr:ext cx="1511285" cy="1456765"/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7371" y="299475603"/>
          <a:ext cx="1511285" cy="1456765"/>
        </a:xfrm>
        <a:prstGeom prst="rect">
          <a:avLst/>
        </a:prstGeom>
      </xdr:spPr>
    </xdr:pic>
    <xdr:clientData/>
  </xdr:oneCellAnchor>
  <xdr:oneCellAnchor>
    <xdr:from>
      <xdr:col>0</xdr:col>
      <xdr:colOff>256055</xdr:colOff>
      <xdr:row>1396</xdr:row>
      <xdr:rowOff>99734</xdr:rowOff>
    </xdr:from>
    <xdr:ext cx="1350653" cy="543359"/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56055" y="310939705"/>
          <a:ext cx="1350653" cy="543359"/>
        </a:xfrm>
        <a:prstGeom prst="rect">
          <a:avLst/>
        </a:prstGeom>
      </xdr:spPr>
    </xdr:pic>
    <xdr:clientData/>
  </xdr:oneCellAnchor>
  <xdr:oneCellAnchor>
    <xdr:from>
      <xdr:col>0</xdr:col>
      <xdr:colOff>372997</xdr:colOff>
      <xdr:row>1294</xdr:row>
      <xdr:rowOff>61471</xdr:rowOff>
    </xdr:from>
    <xdr:ext cx="1160705" cy="358588"/>
    <xdr:pic>
      <xdr:nvPicPr>
        <xdr:cNvPr id="814" name="Рисунок 813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72997" y="285531324"/>
          <a:ext cx="1160705" cy="358588"/>
        </a:xfrm>
        <a:prstGeom prst="rect">
          <a:avLst/>
        </a:prstGeom>
      </xdr:spPr>
    </xdr:pic>
    <xdr:clientData/>
  </xdr:oneCellAnchor>
  <xdr:oneCellAnchor>
    <xdr:from>
      <xdr:col>0</xdr:col>
      <xdr:colOff>95811</xdr:colOff>
      <xdr:row>1311</xdr:row>
      <xdr:rowOff>28817</xdr:rowOff>
    </xdr:from>
    <xdr:ext cx="1686106" cy="582705"/>
    <xdr:pic>
      <xdr:nvPicPr>
        <xdr:cNvPr id="815" name="Рисунок 814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95811" y="289521582"/>
          <a:ext cx="1686106" cy="582705"/>
        </a:xfrm>
        <a:prstGeom prst="rect">
          <a:avLst/>
        </a:prstGeom>
      </xdr:spPr>
    </xdr:pic>
    <xdr:clientData/>
  </xdr:oneCellAnchor>
  <xdr:oneCellAnchor>
    <xdr:from>
      <xdr:col>0</xdr:col>
      <xdr:colOff>190499</xdr:colOff>
      <xdr:row>1392</xdr:row>
      <xdr:rowOff>91411</xdr:rowOff>
    </xdr:from>
    <xdr:ext cx="1512795" cy="547325"/>
    <xdr:pic>
      <xdr:nvPicPr>
        <xdr:cNvPr id="816" name="Рисунок 815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90499" y="309911646"/>
          <a:ext cx="1512795" cy="547325"/>
        </a:xfrm>
        <a:prstGeom prst="rect">
          <a:avLst/>
        </a:prstGeom>
      </xdr:spPr>
    </xdr:pic>
    <xdr:clientData/>
  </xdr:oneCellAnchor>
  <xdr:oneCellAnchor>
    <xdr:from>
      <xdr:col>0</xdr:col>
      <xdr:colOff>85866</xdr:colOff>
      <xdr:row>1363</xdr:row>
      <xdr:rowOff>54738</xdr:rowOff>
    </xdr:from>
    <xdr:ext cx="1581149" cy="627530"/>
    <xdr:pic>
      <xdr:nvPicPr>
        <xdr:cNvPr id="817" name="Рисунок 816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866" y="302086885"/>
          <a:ext cx="1581149" cy="627530"/>
        </a:xfrm>
        <a:prstGeom prst="rect">
          <a:avLst/>
        </a:prstGeom>
      </xdr:spPr>
    </xdr:pic>
    <xdr:clientData/>
  </xdr:oneCellAnchor>
  <xdr:oneCellAnchor>
    <xdr:from>
      <xdr:col>0</xdr:col>
      <xdr:colOff>233643</xdr:colOff>
      <xdr:row>1400</xdr:row>
      <xdr:rowOff>38100</xdr:rowOff>
    </xdr:from>
    <xdr:ext cx="1186737" cy="547279"/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3643" y="311897806"/>
          <a:ext cx="1186737" cy="547279"/>
        </a:xfrm>
        <a:prstGeom prst="rect">
          <a:avLst/>
        </a:prstGeom>
      </xdr:spPr>
    </xdr:pic>
    <xdr:clientData/>
  </xdr:oneCellAnchor>
  <xdr:oneCellAnchor>
    <xdr:from>
      <xdr:col>0</xdr:col>
      <xdr:colOff>320095</xdr:colOff>
      <xdr:row>1302</xdr:row>
      <xdr:rowOff>7844</xdr:rowOff>
    </xdr:from>
    <xdr:ext cx="1171875" cy="358588"/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20095" y="287248226"/>
          <a:ext cx="1171875" cy="358588"/>
        </a:xfrm>
        <a:prstGeom prst="rect">
          <a:avLst/>
        </a:prstGeom>
      </xdr:spPr>
    </xdr:pic>
    <xdr:clientData/>
  </xdr:oneCellAnchor>
  <xdr:oneCellAnchor>
    <xdr:from>
      <xdr:col>0</xdr:col>
      <xdr:colOff>100853</xdr:colOff>
      <xdr:row>1346</xdr:row>
      <xdr:rowOff>38662</xdr:rowOff>
    </xdr:from>
    <xdr:ext cx="1686106" cy="576000"/>
    <xdr:pic>
      <xdr:nvPicPr>
        <xdr:cNvPr id="820" name="Рисунок 819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00853" y="297386750"/>
          <a:ext cx="1686106" cy="576000"/>
        </a:xfrm>
        <a:prstGeom prst="rect">
          <a:avLst/>
        </a:prstGeom>
      </xdr:spPr>
    </xdr:pic>
    <xdr:clientData/>
  </xdr:oneCellAnchor>
  <xdr:oneCellAnchor>
    <xdr:from>
      <xdr:col>0</xdr:col>
      <xdr:colOff>11206</xdr:colOff>
      <xdr:row>1387</xdr:row>
      <xdr:rowOff>201706</xdr:rowOff>
    </xdr:from>
    <xdr:ext cx="1694890" cy="648000"/>
    <xdr:pic>
      <xdr:nvPicPr>
        <xdr:cNvPr id="822" name="Рисунок 821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206" y="308565177"/>
          <a:ext cx="1694890" cy="648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1374</xdr:row>
      <xdr:rowOff>247650</xdr:rowOff>
    </xdr:from>
    <xdr:ext cx="1762813" cy="725602"/>
    <xdr:pic>
      <xdr:nvPicPr>
        <xdr:cNvPr id="823" name="Рисунок 822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04823532"/>
          <a:ext cx="1762813" cy="725602"/>
        </a:xfrm>
        <a:prstGeom prst="rect">
          <a:avLst/>
        </a:prstGeom>
      </xdr:spPr>
    </xdr:pic>
    <xdr:clientData/>
  </xdr:oneCellAnchor>
  <xdr:oneCellAnchor>
    <xdr:from>
      <xdr:col>0</xdr:col>
      <xdr:colOff>22412</xdr:colOff>
      <xdr:row>1322</xdr:row>
      <xdr:rowOff>52668</xdr:rowOff>
    </xdr:from>
    <xdr:ext cx="1764711" cy="721681"/>
    <xdr:pic>
      <xdr:nvPicPr>
        <xdr:cNvPr id="824" name="Рисунок 823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2" y="292481374"/>
          <a:ext cx="1764711" cy="721681"/>
        </a:xfrm>
        <a:prstGeom prst="rect">
          <a:avLst/>
        </a:prstGeom>
      </xdr:spPr>
    </xdr:pic>
    <xdr:clientData/>
  </xdr:oneCellAnchor>
  <xdr:oneCellAnchor>
    <xdr:from>
      <xdr:col>0</xdr:col>
      <xdr:colOff>225799</xdr:colOff>
      <xdr:row>1298</xdr:row>
      <xdr:rowOff>108698</xdr:rowOff>
    </xdr:from>
    <xdr:ext cx="1440000" cy="554129"/>
    <xdr:pic>
      <xdr:nvPicPr>
        <xdr:cNvPr id="826" name="Рисунок 825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5799" y="286161257"/>
          <a:ext cx="1440000" cy="554129"/>
        </a:xfrm>
        <a:prstGeom prst="rect">
          <a:avLst/>
        </a:prstGeom>
      </xdr:spPr>
    </xdr:pic>
    <xdr:clientData/>
  </xdr:oneCellAnchor>
  <xdr:oneCellAnchor>
    <xdr:from>
      <xdr:col>0</xdr:col>
      <xdr:colOff>224118</xdr:colOff>
      <xdr:row>1307</xdr:row>
      <xdr:rowOff>30816</xdr:rowOff>
    </xdr:from>
    <xdr:ext cx="1440000" cy="618857"/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18" y="288358169"/>
          <a:ext cx="1440000" cy="618857"/>
        </a:xfrm>
        <a:prstGeom prst="rect">
          <a:avLst/>
        </a:prstGeom>
      </xdr:spPr>
    </xdr:pic>
    <xdr:clientData/>
  </xdr:oneCellAnchor>
  <xdr:oneCellAnchor>
    <xdr:from>
      <xdr:col>0</xdr:col>
      <xdr:colOff>203387</xdr:colOff>
      <xdr:row>1318</xdr:row>
      <xdr:rowOff>4482</xdr:rowOff>
    </xdr:from>
    <xdr:ext cx="1440000" cy="616325"/>
    <xdr:pic>
      <xdr:nvPicPr>
        <xdr:cNvPr id="828" name="Рисунок 827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03387" y="291267776"/>
          <a:ext cx="1440000" cy="616325"/>
        </a:xfrm>
        <a:prstGeom prst="rect">
          <a:avLst/>
        </a:prstGeom>
      </xdr:spPr>
    </xdr:pic>
    <xdr:clientData/>
  </xdr:oneCellAnchor>
  <xdr:oneCellAnchor>
    <xdr:from>
      <xdr:col>0</xdr:col>
      <xdr:colOff>182096</xdr:colOff>
      <xdr:row>1341</xdr:row>
      <xdr:rowOff>34738</xdr:rowOff>
    </xdr:from>
    <xdr:ext cx="1440000" cy="616324"/>
    <xdr:pic>
      <xdr:nvPicPr>
        <xdr:cNvPr id="829" name="Рисунок 828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2096" y="296049326"/>
          <a:ext cx="1440000" cy="616324"/>
        </a:xfrm>
        <a:prstGeom prst="rect">
          <a:avLst/>
        </a:prstGeom>
      </xdr:spPr>
    </xdr:pic>
    <xdr:clientData/>
  </xdr:oneCellAnchor>
  <xdr:oneCellAnchor>
    <xdr:from>
      <xdr:col>0</xdr:col>
      <xdr:colOff>78442</xdr:colOff>
      <xdr:row>1380</xdr:row>
      <xdr:rowOff>233081</xdr:rowOff>
    </xdr:from>
    <xdr:ext cx="1725936" cy="551332"/>
    <xdr:pic>
      <xdr:nvPicPr>
        <xdr:cNvPr id="830" name="Рисунок 829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78442" y="306557081"/>
          <a:ext cx="1725936" cy="55133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1370</xdr:row>
      <xdr:rowOff>0</xdr:rowOff>
    </xdr:from>
    <xdr:ext cx="1762813" cy="719998"/>
    <xdr:pic>
      <xdr:nvPicPr>
        <xdr:cNvPr id="831" name="Рисунок 830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03410471"/>
          <a:ext cx="1762813" cy="71999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1334</xdr:row>
      <xdr:rowOff>22412</xdr:rowOff>
    </xdr:from>
    <xdr:ext cx="1792941" cy="670636"/>
    <xdr:pic>
      <xdr:nvPicPr>
        <xdr:cNvPr id="832" name="Рисунок 831"/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94703500"/>
          <a:ext cx="1792941" cy="670636"/>
        </a:xfrm>
        <a:prstGeom prst="rect">
          <a:avLst/>
        </a:prstGeom>
      </xdr:spPr>
    </xdr:pic>
    <xdr:clientData/>
  </xdr:oneCellAnchor>
  <xdr:oneCellAnchor>
    <xdr:from>
      <xdr:col>0</xdr:col>
      <xdr:colOff>11207</xdr:colOff>
      <xdr:row>1328</xdr:row>
      <xdr:rowOff>29698</xdr:rowOff>
    </xdr:from>
    <xdr:ext cx="1759324" cy="859975"/>
    <xdr:pic>
      <xdr:nvPicPr>
        <xdr:cNvPr id="833" name="Рисунок 832"/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207" y="293769492"/>
          <a:ext cx="1759324" cy="859975"/>
        </a:xfrm>
        <a:prstGeom prst="rect">
          <a:avLst/>
        </a:prstGeom>
      </xdr:spPr>
    </xdr:pic>
    <xdr:clientData/>
  </xdr:oneCellAnchor>
  <xdr:oneCellAnchor>
    <xdr:from>
      <xdr:col>9</xdr:col>
      <xdr:colOff>89647</xdr:colOff>
      <xdr:row>1321</xdr:row>
      <xdr:rowOff>190500</xdr:rowOff>
    </xdr:from>
    <xdr:ext cx="1044550" cy="907677"/>
    <xdr:pic>
      <xdr:nvPicPr>
        <xdr:cNvPr id="834" name="Рисунок 833"/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backgroundRemoval t="0" b="97778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699441" y="292327853"/>
          <a:ext cx="1044550" cy="907677"/>
        </a:xfrm>
        <a:prstGeom prst="rect">
          <a:avLst/>
        </a:prstGeom>
      </xdr:spPr>
    </xdr:pic>
    <xdr:clientData/>
  </xdr:oneCellAnchor>
  <xdr:oneCellAnchor>
    <xdr:from>
      <xdr:col>10</xdr:col>
      <xdr:colOff>318568</xdr:colOff>
      <xdr:row>1321</xdr:row>
      <xdr:rowOff>190500</xdr:rowOff>
    </xdr:from>
    <xdr:ext cx="977312" cy="885264"/>
    <xdr:pic>
      <xdr:nvPicPr>
        <xdr:cNvPr id="835" name="Рисунок 834"/>
        <xdr:cNvPicPr>
          <a:picLocks noChangeAspect="1"/>
        </xdr:cNvPicPr>
      </xdr:nvPicPr>
      <xdr:blipFill rotWithShape="1">
        <a:blip xmlns:r="http://schemas.openxmlformats.org/officeDocument/2006/relationships" r:embed="rId177" cstate="email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backgroundRemoval t="0" b="95349" l="0" r="9905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959303" y="292327853"/>
          <a:ext cx="977312" cy="885264"/>
        </a:xfrm>
        <a:prstGeom prst="rect">
          <a:avLst/>
        </a:prstGeom>
      </xdr:spPr>
    </xdr:pic>
    <xdr:clientData/>
  </xdr:oneCellAnchor>
  <xdr:oneCellAnchor>
    <xdr:from>
      <xdr:col>0</xdr:col>
      <xdr:colOff>350585</xdr:colOff>
      <xdr:row>1603</xdr:row>
      <xdr:rowOff>176412</xdr:rowOff>
    </xdr:from>
    <xdr:ext cx="1158240" cy="627529"/>
    <xdr:pic>
      <xdr:nvPicPr>
        <xdr:cNvPr id="836" name="Рисунок 9" descr="image-21-06-13-13-19-1.jpeg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350585" y="353609941"/>
          <a:ext cx="1158240" cy="627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262538</xdr:colOff>
      <xdr:row>1606</xdr:row>
      <xdr:rowOff>187618</xdr:rowOff>
    </xdr:from>
    <xdr:ext cx="1303020" cy="623689"/>
    <xdr:pic>
      <xdr:nvPicPr>
        <xdr:cNvPr id="837" name="Рисунок 11" descr="image_63.jpg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262538" y="354596059"/>
          <a:ext cx="1303020" cy="623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383241</xdr:colOff>
      <xdr:row>1455</xdr:row>
      <xdr:rowOff>1</xdr:rowOff>
    </xdr:from>
    <xdr:ext cx="1133475" cy="1520080"/>
    <xdr:pic>
      <xdr:nvPicPr>
        <xdr:cNvPr id="838" name="Рисунок 837"/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83241" y="331604472"/>
          <a:ext cx="1133475" cy="152008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1412</xdr:row>
      <xdr:rowOff>39622</xdr:rowOff>
    </xdr:from>
    <xdr:ext cx="1809750" cy="1140761"/>
    <xdr:pic>
      <xdr:nvPicPr>
        <xdr:cNvPr id="839" name="Рисунок 838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25312769"/>
          <a:ext cx="1809750" cy="114076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1424</xdr:row>
      <xdr:rowOff>10328</xdr:rowOff>
    </xdr:from>
    <xdr:ext cx="1809750" cy="1142445"/>
    <xdr:pic>
      <xdr:nvPicPr>
        <xdr:cNvPr id="840" name="Рисунок 839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27031593"/>
          <a:ext cx="1809750" cy="11424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1434</xdr:row>
      <xdr:rowOff>91411</xdr:rowOff>
    </xdr:from>
    <xdr:ext cx="1809750" cy="1142440"/>
    <xdr:pic>
      <xdr:nvPicPr>
        <xdr:cNvPr id="841" name="Рисунок 840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28569440"/>
          <a:ext cx="1809750" cy="1142440"/>
        </a:xfrm>
        <a:prstGeom prst="rect">
          <a:avLst/>
        </a:prstGeom>
      </xdr:spPr>
    </xdr:pic>
    <xdr:clientData/>
  </xdr:oneCellAnchor>
  <xdr:oneCellAnchor>
    <xdr:from>
      <xdr:col>0</xdr:col>
      <xdr:colOff>11206</xdr:colOff>
      <xdr:row>1444</xdr:row>
      <xdr:rowOff>101339</xdr:rowOff>
    </xdr:from>
    <xdr:ext cx="1809750" cy="1140756"/>
    <xdr:pic>
      <xdr:nvPicPr>
        <xdr:cNvPr id="842" name="Рисунок 841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206" y="330036133"/>
          <a:ext cx="1809750" cy="1140756"/>
        </a:xfrm>
        <a:prstGeom prst="rect">
          <a:avLst/>
        </a:prstGeom>
      </xdr:spPr>
    </xdr:pic>
    <xdr:clientData/>
  </xdr:oneCellAnchor>
  <xdr:oneCellAnchor>
    <xdr:from>
      <xdr:col>0</xdr:col>
      <xdr:colOff>450476</xdr:colOff>
      <xdr:row>1467</xdr:row>
      <xdr:rowOff>73398</xdr:rowOff>
    </xdr:from>
    <xdr:ext cx="1133475" cy="1520079"/>
    <xdr:pic>
      <xdr:nvPicPr>
        <xdr:cNvPr id="843" name="Рисунок 842"/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50476" y="333425986"/>
          <a:ext cx="1133475" cy="1520079"/>
        </a:xfrm>
        <a:prstGeom prst="rect">
          <a:avLst/>
        </a:prstGeom>
      </xdr:spPr>
    </xdr:pic>
    <xdr:clientData/>
  </xdr:oneCellAnchor>
  <xdr:oneCellAnchor>
    <xdr:from>
      <xdr:col>0</xdr:col>
      <xdr:colOff>584947</xdr:colOff>
      <xdr:row>1479</xdr:row>
      <xdr:rowOff>33059</xdr:rowOff>
    </xdr:from>
    <xdr:ext cx="936274" cy="1255058"/>
    <xdr:pic>
      <xdr:nvPicPr>
        <xdr:cNvPr id="844" name="Рисунок 843"/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4947" y="335133765"/>
          <a:ext cx="936274" cy="1255058"/>
        </a:xfrm>
        <a:prstGeom prst="rect">
          <a:avLst/>
        </a:prstGeom>
      </xdr:spPr>
    </xdr:pic>
    <xdr:clientData/>
  </xdr:oneCellAnchor>
  <xdr:oneCellAnchor>
    <xdr:from>
      <xdr:col>0</xdr:col>
      <xdr:colOff>596152</xdr:colOff>
      <xdr:row>1489</xdr:row>
      <xdr:rowOff>40902</xdr:rowOff>
    </xdr:from>
    <xdr:ext cx="938783" cy="1255056"/>
    <xdr:pic>
      <xdr:nvPicPr>
        <xdr:cNvPr id="845" name="Рисунок 844"/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96152" y="336598373"/>
          <a:ext cx="938783" cy="125505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1562</xdr:row>
      <xdr:rowOff>82363</xdr:rowOff>
    </xdr:from>
    <xdr:ext cx="1800000" cy="1141917"/>
    <xdr:pic>
      <xdr:nvPicPr>
        <xdr:cNvPr id="846" name="Рисунок 845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47475922"/>
          <a:ext cx="1800000" cy="114191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1574</xdr:row>
      <xdr:rowOff>54750</xdr:rowOff>
    </xdr:from>
    <xdr:ext cx="1800000" cy="1141911"/>
    <xdr:pic>
      <xdr:nvPicPr>
        <xdr:cNvPr id="847" name="Рисунок 846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49263662"/>
          <a:ext cx="1800000" cy="1141911"/>
        </a:xfrm>
        <a:prstGeom prst="rect">
          <a:avLst/>
        </a:prstGeom>
      </xdr:spPr>
    </xdr:pic>
    <xdr:clientData/>
  </xdr:oneCellAnchor>
  <xdr:oneCellAnchor>
    <xdr:from>
      <xdr:col>0</xdr:col>
      <xdr:colOff>23812</xdr:colOff>
      <xdr:row>1583</xdr:row>
      <xdr:rowOff>28538</xdr:rowOff>
    </xdr:from>
    <xdr:ext cx="1800000" cy="1165411"/>
    <xdr:pic>
      <xdr:nvPicPr>
        <xdr:cNvPr id="848" name="Рисунок 847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3812" y="350548538"/>
          <a:ext cx="1800000" cy="11654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1553</xdr:row>
      <xdr:rowOff>59475</xdr:rowOff>
    </xdr:from>
    <xdr:ext cx="1800000" cy="1141919"/>
    <xdr:pic>
      <xdr:nvPicPr>
        <xdr:cNvPr id="849" name="Рисунок 848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46141946"/>
          <a:ext cx="1800000" cy="114191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1593</xdr:row>
      <xdr:rowOff>77805</xdr:rowOff>
    </xdr:from>
    <xdr:ext cx="1800000" cy="1141911"/>
    <xdr:pic>
      <xdr:nvPicPr>
        <xdr:cNvPr id="850" name="Рисунок 849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52054570"/>
          <a:ext cx="1800000" cy="11419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1510</xdr:row>
      <xdr:rowOff>109023</xdr:rowOff>
    </xdr:from>
    <xdr:ext cx="1800000" cy="1141919"/>
    <xdr:pic>
      <xdr:nvPicPr>
        <xdr:cNvPr id="851" name="Рисунок 850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39792935"/>
          <a:ext cx="1800000" cy="1141919"/>
        </a:xfrm>
        <a:prstGeom prst="rect">
          <a:avLst/>
        </a:prstGeom>
      </xdr:spPr>
    </xdr:pic>
    <xdr:clientData/>
  </xdr:oneCellAnchor>
  <xdr:oneCellAnchor>
    <xdr:from>
      <xdr:col>0</xdr:col>
      <xdr:colOff>11206</xdr:colOff>
      <xdr:row>1521</xdr:row>
      <xdr:rowOff>36026</xdr:rowOff>
    </xdr:from>
    <xdr:ext cx="1800000" cy="1141913"/>
    <xdr:pic>
      <xdr:nvPicPr>
        <xdr:cNvPr id="852" name="Рисунок 851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1206" y="341389614"/>
          <a:ext cx="1800000" cy="114191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1531</xdr:row>
      <xdr:rowOff>71306</xdr:rowOff>
    </xdr:from>
    <xdr:ext cx="1800000" cy="1165411"/>
    <xdr:pic>
      <xdr:nvPicPr>
        <xdr:cNvPr id="853" name="Рисунок 852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42881659"/>
          <a:ext cx="1800000" cy="1165411"/>
        </a:xfrm>
        <a:prstGeom prst="rect">
          <a:avLst/>
        </a:prstGeom>
      </xdr:spPr>
    </xdr:pic>
    <xdr:clientData/>
  </xdr:oneCellAnchor>
  <xdr:oneCellAnchor>
    <xdr:from>
      <xdr:col>0</xdr:col>
      <xdr:colOff>22412</xdr:colOff>
      <xdr:row>1541</xdr:row>
      <xdr:rowOff>91888</xdr:rowOff>
    </xdr:from>
    <xdr:ext cx="1800000" cy="1142999"/>
    <xdr:pic>
      <xdr:nvPicPr>
        <xdr:cNvPr id="854" name="Рисунок 853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2" y="344359006"/>
          <a:ext cx="1800000" cy="11429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1500</xdr:row>
      <xdr:rowOff>150000</xdr:rowOff>
    </xdr:from>
    <xdr:ext cx="1800000" cy="1140230"/>
    <xdr:pic>
      <xdr:nvPicPr>
        <xdr:cNvPr id="855" name="Рисунок 854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38367622"/>
          <a:ext cx="1800000" cy="1140230"/>
        </a:xfrm>
        <a:prstGeom prst="rect">
          <a:avLst/>
        </a:prstGeom>
      </xdr:spPr>
    </xdr:pic>
    <xdr:clientData/>
  </xdr:oneCellAnchor>
  <xdr:oneCellAnchor>
    <xdr:from>
      <xdr:col>0</xdr:col>
      <xdr:colOff>414618</xdr:colOff>
      <xdr:row>1639</xdr:row>
      <xdr:rowOff>65124</xdr:rowOff>
    </xdr:from>
    <xdr:ext cx="963706" cy="776008"/>
    <xdr:pic>
      <xdr:nvPicPr>
        <xdr:cNvPr id="856" name="Рисунок 855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14618" y="365309653"/>
          <a:ext cx="963706" cy="776008"/>
        </a:xfrm>
        <a:prstGeom prst="rect">
          <a:avLst/>
        </a:prstGeom>
      </xdr:spPr>
    </xdr:pic>
    <xdr:clientData/>
  </xdr:oneCellAnchor>
  <xdr:oneCellAnchor>
    <xdr:from>
      <xdr:col>0</xdr:col>
      <xdr:colOff>191901</xdr:colOff>
      <xdr:row>1634</xdr:row>
      <xdr:rowOff>192040</xdr:rowOff>
    </xdr:from>
    <xdr:ext cx="773906" cy="1272645"/>
    <xdr:pic>
      <xdr:nvPicPr>
        <xdr:cNvPr id="857" name="Рисунок 856"/>
        <xdr:cNvPicPr>
          <a:picLocks noChangeAspect="1"/>
        </xdr:cNvPicPr>
      </xdr:nvPicPr>
      <xdr:blipFill rotWithShape="1"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1901" y="363923775"/>
          <a:ext cx="773906" cy="1272645"/>
        </a:xfrm>
        <a:prstGeom prst="rect">
          <a:avLst/>
        </a:prstGeom>
      </xdr:spPr>
    </xdr:pic>
    <xdr:clientData/>
  </xdr:oneCellAnchor>
  <xdr:oneCellAnchor>
    <xdr:from>
      <xdr:col>0</xdr:col>
      <xdr:colOff>282949</xdr:colOff>
      <xdr:row>1624</xdr:row>
      <xdr:rowOff>34319</xdr:rowOff>
    </xdr:from>
    <xdr:ext cx="631031" cy="1392197"/>
    <xdr:pic>
      <xdr:nvPicPr>
        <xdr:cNvPr id="858" name="Рисунок 857"/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82949" y="360830113"/>
          <a:ext cx="631031" cy="1392197"/>
        </a:xfrm>
        <a:prstGeom prst="rect">
          <a:avLst/>
        </a:prstGeom>
      </xdr:spPr>
    </xdr:pic>
    <xdr:clientData/>
  </xdr:oneCellAnchor>
  <xdr:oneCellAnchor>
    <xdr:from>
      <xdr:col>0</xdr:col>
      <xdr:colOff>59532</xdr:colOff>
      <xdr:row>1611</xdr:row>
      <xdr:rowOff>142876</xdr:rowOff>
    </xdr:from>
    <xdr:ext cx="976312" cy="976312"/>
    <xdr:pic>
      <xdr:nvPicPr>
        <xdr:cNvPr id="859" name="Рисунок 858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532" y="356131347"/>
          <a:ext cx="976312" cy="976312"/>
        </a:xfrm>
        <a:prstGeom prst="rect">
          <a:avLst/>
        </a:prstGeom>
      </xdr:spPr>
    </xdr:pic>
    <xdr:clientData/>
  </xdr:oneCellAnchor>
  <xdr:oneCellAnchor>
    <xdr:from>
      <xdr:col>0</xdr:col>
      <xdr:colOff>816748</xdr:colOff>
      <xdr:row>1613</xdr:row>
      <xdr:rowOff>233344</xdr:rowOff>
    </xdr:from>
    <xdr:ext cx="969188" cy="969188"/>
    <xdr:pic>
      <xdr:nvPicPr>
        <xdr:cNvPr id="860" name="Рисунок 859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16748" y="356961403"/>
          <a:ext cx="969188" cy="969188"/>
        </a:xfrm>
        <a:prstGeom prst="rect">
          <a:avLst/>
        </a:prstGeom>
      </xdr:spPr>
    </xdr:pic>
    <xdr:clientData/>
  </xdr:oneCellAnchor>
  <xdr:oneCellAnchor>
    <xdr:from>
      <xdr:col>0</xdr:col>
      <xdr:colOff>42845</xdr:colOff>
      <xdr:row>1615</xdr:row>
      <xdr:rowOff>209532</xdr:rowOff>
    </xdr:from>
    <xdr:ext cx="1052531" cy="1052531"/>
    <xdr:pic>
      <xdr:nvPicPr>
        <xdr:cNvPr id="861" name="Рисунок 860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42845" y="357677179"/>
          <a:ext cx="1052531" cy="1052531"/>
        </a:xfrm>
        <a:prstGeom prst="rect">
          <a:avLst/>
        </a:prstGeom>
      </xdr:spPr>
    </xdr:pic>
    <xdr:clientData/>
  </xdr:oneCellAnchor>
  <xdr:oneCellAnchor>
    <xdr:from>
      <xdr:col>0</xdr:col>
      <xdr:colOff>859593</xdr:colOff>
      <xdr:row>1617</xdr:row>
      <xdr:rowOff>252376</xdr:rowOff>
    </xdr:from>
    <xdr:ext cx="926344" cy="926344"/>
    <xdr:pic>
      <xdr:nvPicPr>
        <xdr:cNvPr id="862" name="Рисунок 861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59593" y="358459611"/>
          <a:ext cx="926344" cy="926344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1619</xdr:row>
      <xdr:rowOff>216658</xdr:rowOff>
    </xdr:from>
    <xdr:ext cx="1083469" cy="1083469"/>
    <xdr:pic>
      <xdr:nvPicPr>
        <xdr:cNvPr id="863" name="Рисунок 862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9531" y="359163482"/>
          <a:ext cx="1083469" cy="1083469"/>
        </a:xfrm>
        <a:prstGeom prst="rect">
          <a:avLst/>
        </a:prstGeom>
      </xdr:spPr>
    </xdr:pic>
    <xdr:clientData/>
  </xdr:oneCellAnchor>
  <xdr:oneCellAnchor>
    <xdr:from>
      <xdr:col>0</xdr:col>
      <xdr:colOff>845345</xdr:colOff>
      <xdr:row>1621</xdr:row>
      <xdr:rowOff>142875</xdr:rowOff>
    </xdr:from>
    <xdr:ext cx="940594" cy="940594"/>
    <xdr:pic>
      <xdr:nvPicPr>
        <xdr:cNvPr id="864" name="Рисунок 863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45345" y="359829287"/>
          <a:ext cx="940594" cy="940594"/>
        </a:xfrm>
        <a:prstGeom prst="rect">
          <a:avLst/>
        </a:prstGeom>
      </xdr:spPr>
    </xdr:pic>
    <xdr:clientData/>
  </xdr:oneCellAnchor>
  <xdr:oneCellAnchor>
    <xdr:from>
      <xdr:col>0</xdr:col>
      <xdr:colOff>1071562</xdr:colOff>
      <xdr:row>1609</xdr:row>
      <xdr:rowOff>59533</xdr:rowOff>
    </xdr:from>
    <xdr:ext cx="709636" cy="787913"/>
    <xdr:pic>
      <xdr:nvPicPr>
        <xdr:cNvPr id="865" name="Рисунок 864"/>
        <xdr:cNvPicPr>
          <a:picLocks noChangeAspect="1"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71562" y="355465298"/>
          <a:ext cx="709636" cy="787913"/>
        </a:xfrm>
        <a:prstGeom prst="rect">
          <a:avLst/>
        </a:prstGeom>
      </xdr:spPr>
    </xdr:pic>
    <xdr:clientData/>
  </xdr:oneCellAnchor>
  <xdr:oneCellAnchor>
    <xdr:from>
      <xdr:col>0</xdr:col>
      <xdr:colOff>266841</xdr:colOff>
      <xdr:row>1629</xdr:row>
      <xdr:rowOff>86146</xdr:rowOff>
    </xdr:from>
    <xdr:ext cx="1547812" cy="1547812"/>
    <xdr:pic>
      <xdr:nvPicPr>
        <xdr:cNvPr id="866" name="Рисунок 865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66841" y="362305087"/>
          <a:ext cx="1547812" cy="1547812"/>
        </a:xfrm>
        <a:prstGeom prst="rect">
          <a:avLst/>
        </a:prstGeom>
      </xdr:spPr>
    </xdr:pic>
    <xdr:clientData/>
  </xdr:oneCellAnchor>
  <xdr:oneCellAnchor>
    <xdr:from>
      <xdr:col>0</xdr:col>
      <xdr:colOff>207596</xdr:colOff>
      <xdr:row>1644</xdr:row>
      <xdr:rowOff>92319</xdr:rowOff>
    </xdr:from>
    <xdr:ext cx="612000" cy="784411"/>
    <xdr:pic>
      <xdr:nvPicPr>
        <xdr:cNvPr id="867" name="Рисунок 866"/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07596" y="366950495"/>
          <a:ext cx="612000" cy="784411"/>
        </a:xfrm>
        <a:prstGeom prst="rect">
          <a:avLst/>
        </a:prstGeom>
      </xdr:spPr>
    </xdr:pic>
    <xdr:clientData/>
  </xdr:oneCellAnchor>
  <xdr:oneCellAnchor>
    <xdr:from>
      <xdr:col>0</xdr:col>
      <xdr:colOff>974567</xdr:colOff>
      <xdr:row>1644</xdr:row>
      <xdr:rowOff>53659</xdr:rowOff>
    </xdr:from>
    <xdr:ext cx="697725" cy="820399"/>
    <xdr:pic>
      <xdr:nvPicPr>
        <xdr:cNvPr id="868" name="Рисунок 867"/>
        <xdr:cNvPicPr>
          <a:picLocks/>
        </xdr:cNvPicPr>
      </xdr:nvPicPr>
      <xdr:blipFill rotWithShape="1"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74567" y="366911835"/>
          <a:ext cx="697725" cy="820399"/>
        </a:xfrm>
        <a:prstGeom prst="rect">
          <a:avLst/>
        </a:prstGeom>
      </xdr:spPr>
    </xdr:pic>
    <xdr:clientData/>
  </xdr:oneCellAnchor>
  <xdr:oneCellAnchor>
    <xdr:from>
      <xdr:col>0</xdr:col>
      <xdr:colOff>661146</xdr:colOff>
      <xdr:row>1652</xdr:row>
      <xdr:rowOff>44823</xdr:rowOff>
    </xdr:from>
    <xdr:ext cx="571501" cy="1086971"/>
    <xdr:pic>
      <xdr:nvPicPr>
        <xdr:cNvPr id="869" name="Рисунок 868"/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61146" y="368236499"/>
          <a:ext cx="571501" cy="1086971"/>
        </a:xfrm>
        <a:prstGeom prst="rect">
          <a:avLst/>
        </a:prstGeom>
      </xdr:spPr>
    </xdr:pic>
    <xdr:clientData/>
  </xdr:oneCellAnchor>
  <xdr:oneCellAnchor>
    <xdr:from>
      <xdr:col>0</xdr:col>
      <xdr:colOff>627529</xdr:colOff>
      <xdr:row>1656</xdr:row>
      <xdr:rowOff>493060</xdr:rowOff>
    </xdr:from>
    <xdr:ext cx="1144751" cy="670429"/>
    <xdr:pic>
      <xdr:nvPicPr>
        <xdr:cNvPr id="870" name="Рисунок 869"/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400000">
          <a:off x="864690" y="369904340"/>
          <a:ext cx="670429" cy="1144751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1658</xdr:row>
      <xdr:rowOff>235323</xdr:rowOff>
    </xdr:from>
    <xdr:ext cx="1080000" cy="193264"/>
    <xdr:pic>
      <xdr:nvPicPr>
        <xdr:cNvPr id="871" name="Рисунок 870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6030" y="371004352"/>
          <a:ext cx="1080000" cy="193264"/>
        </a:xfrm>
        <a:prstGeom prst="rect">
          <a:avLst/>
        </a:prstGeom>
      </xdr:spPr>
    </xdr:pic>
    <xdr:clientData/>
  </xdr:oneCellAnchor>
  <xdr:oneCellAnchor>
    <xdr:from>
      <xdr:col>0</xdr:col>
      <xdr:colOff>705970</xdr:colOff>
      <xdr:row>1658</xdr:row>
      <xdr:rowOff>515469</xdr:rowOff>
    </xdr:from>
    <xdr:ext cx="1080000" cy="823937"/>
    <xdr:pic>
      <xdr:nvPicPr>
        <xdr:cNvPr id="872" name="Рисунок 871"/>
        <xdr:cNvPicPr>
          <a:picLocks noChangeAspect="1"/>
        </xdr:cNvPicPr>
      </xdr:nvPicPr>
      <xdr:blipFill rotWithShape="1"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05970" y="371284498"/>
          <a:ext cx="1080000" cy="823937"/>
        </a:xfrm>
        <a:prstGeom prst="rect">
          <a:avLst/>
        </a:prstGeom>
      </xdr:spPr>
    </xdr:pic>
    <xdr:clientData/>
  </xdr:oneCellAnchor>
  <xdr:oneCellAnchor>
    <xdr:from>
      <xdr:col>0</xdr:col>
      <xdr:colOff>56029</xdr:colOff>
      <xdr:row>1660</xdr:row>
      <xdr:rowOff>11207</xdr:rowOff>
    </xdr:from>
    <xdr:ext cx="857249" cy="709934"/>
    <xdr:pic>
      <xdr:nvPicPr>
        <xdr:cNvPr id="873" name="Рисунок 872"/>
        <xdr:cNvPicPr>
          <a:picLocks noChangeAspect="1"/>
        </xdr:cNvPicPr>
      </xdr:nvPicPr>
      <xdr:blipFill rotWithShape="1"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029" y="371900825"/>
          <a:ext cx="857249" cy="709934"/>
        </a:xfrm>
        <a:prstGeom prst="rect">
          <a:avLst/>
        </a:prstGeom>
      </xdr:spPr>
    </xdr:pic>
    <xdr:clientData/>
  </xdr:oneCellAnchor>
  <xdr:oneCellAnchor>
    <xdr:from>
      <xdr:col>0</xdr:col>
      <xdr:colOff>1255058</xdr:colOff>
      <xdr:row>1660</xdr:row>
      <xdr:rowOff>448236</xdr:rowOff>
    </xdr:from>
    <xdr:ext cx="448235" cy="776139"/>
    <xdr:pic>
      <xdr:nvPicPr>
        <xdr:cNvPr id="874" name="Рисунок 873"/>
        <xdr:cNvPicPr>
          <a:picLocks noChangeAspect="1"/>
        </xdr:cNvPicPr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55058" y="372337854"/>
          <a:ext cx="448235" cy="776139"/>
        </a:xfrm>
        <a:prstGeom prst="rect">
          <a:avLst/>
        </a:prstGeom>
      </xdr:spPr>
    </xdr:pic>
    <xdr:clientData/>
  </xdr:oneCellAnchor>
  <xdr:oneCellAnchor>
    <xdr:from>
      <xdr:col>0</xdr:col>
      <xdr:colOff>134471</xdr:colOff>
      <xdr:row>1661</xdr:row>
      <xdr:rowOff>437031</xdr:rowOff>
    </xdr:from>
    <xdr:ext cx="907676" cy="623180"/>
    <xdr:pic>
      <xdr:nvPicPr>
        <xdr:cNvPr id="875" name="Рисунок 874"/>
        <xdr:cNvPicPr>
          <a:picLocks noChangeAspect="1"/>
        </xdr:cNvPicPr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34471" y="372886943"/>
          <a:ext cx="907676" cy="623180"/>
        </a:xfrm>
        <a:prstGeom prst="rect">
          <a:avLst/>
        </a:prstGeom>
      </xdr:spPr>
    </xdr:pic>
    <xdr:clientData/>
  </xdr:oneCellAnchor>
  <xdr:oneCellAnchor>
    <xdr:from>
      <xdr:col>0</xdr:col>
      <xdr:colOff>403413</xdr:colOff>
      <xdr:row>1663</xdr:row>
      <xdr:rowOff>100852</xdr:rowOff>
    </xdr:from>
    <xdr:ext cx="1053352" cy="972188"/>
    <xdr:pic>
      <xdr:nvPicPr>
        <xdr:cNvPr id="876" name="Рисунок 875"/>
        <xdr:cNvPicPr>
          <a:picLocks noChangeAspect="1"/>
        </xdr:cNvPicPr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03413" y="373671352"/>
          <a:ext cx="1053352" cy="972188"/>
        </a:xfrm>
        <a:prstGeom prst="rect">
          <a:avLst/>
        </a:prstGeom>
      </xdr:spPr>
    </xdr:pic>
    <xdr:clientData/>
  </xdr:oneCellAnchor>
  <xdr:oneCellAnchor>
    <xdr:from>
      <xdr:col>9</xdr:col>
      <xdr:colOff>358589</xdr:colOff>
      <xdr:row>1640</xdr:row>
      <xdr:rowOff>241086</xdr:rowOff>
    </xdr:from>
    <xdr:ext cx="1170215" cy="1591235"/>
    <xdr:pic>
      <xdr:nvPicPr>
        <xdr:cNvPr id="877" name="Рисунок 876"/>
        <xdr:cNvPicPr>
          <a:picLocks noChangeAspect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483354" y="284175733"/>
          <a:ext cx="1170215" cy="1591235"/>
        </a:xfrm>
        <a:prstGeom prst="rect">
          <a:avLst/>
        </a:prstGeom>
      </xdr:spPr>
    </xdr:pic>
    <xdr:clientData/>
  </xdr:oneCellAnchor>
  <xdr:oneCellAnchor>
    <xdr:from>
      <xdr:col>13</xdr:col>
      <xdr:colOff>32834</xdr:colOff>
      <xdr:row>1624</xdr:row>
      <xdr:rowOff>44822</xdr:rowOff>
    </xdr:from>
    <xdr:ext cx="5773252" cy="1949823"/>
    <xdr:pic>
      <xdr:nvPicPr>
        <xdr:cNvPr id="878" name="Рисунок 877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612187" y="360840616"/>
          <a:ext cx="5773252" cy="1949823"/>
        </a:xfrm>
        <a:prstGeom prst="rect">
          <a:avLst/>
        </a:prstGeom>
      </xdr:spPr>
    </xdr:pic>
    <xdr:clientData/>
  </xdr:oneCellAnchor>
  <xdr:oneCellAnchor>
    <xdr:from>
      <xdr:col>0</xdr:col>
      <xdr:colOff>470648</xdr:colOff>
      <xdr:row>1642</xdr:row>
      <xdr:rowOff>33617</xdr:rowOff>
    </xdr:from>
    <xdr:ext cx="986117" cy="616324"/>
    <xdr:pic>
      <xdr:nvPicPr>
        <xdr:cNvPr id="879" name="Рисунок 878"/>
        <xdr:cNvPicPr>
          <a:picLocks noChangeAspect="1"/>
        </xdr:cNvPicPr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0648" y="366230646"/>
          <a:ext cx="986117" cy="616324"/>
        </a:xfrm>
        <a:prstGeom prst="rect">
          <a:avLst/>
        </a:prstGeom>
      </xdr:spPr>
    </xdr:pic>
    <xdr:clientData/>
  </xdr:oneCellAnchor>
  <xdr:oneCellAnchor>
    <xdr:from>
      <xdr:col>0</xdr:col>
      <xdr:colOff>324971</xdr:colOff>
      <xdr:row>1655</xdr:row>
      <xdr:rowOff>134472</xdr:rowOff>
    </xdr:from>
    <xdr:ext cx="986117" cy="739588"/>
    <xdr:pic>
      <xdr:nvPicPr>
        <xdr:cNvPr id="880" name="Рисунок 879"/>
        <xdr:cNvPicPr>
          <a:picLocks noChangeAspect="1"/>
        </xdr:cNvPicPr>
      </xdr:nvPicPr>
      <xdr:blipFill rotWithShape="1"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358" t="18572" r="5713" b="14643"/>
        <a:stretch/>
      </xdr:blipFill>
      <xdr:spPr>
        <a:xfrm>
          <a:off x="324971" y="369570001"/>
          <a:ext cx="986117" cy="739588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1667</xdr:row>
      <xdr:rowOff>123266</xdr:rowOff>
    </xdr:from>
    <xdr:ext cx="1053353" cy="790739"/>
    <xdr:pic>
      <xdr:nvPicPr>
        <xdr:cNvPr id="891" name="Рисунок 890"/>
        <xdr:cNvPicPr>
          <a:picLocks noChangeAspect="1"/>
        </xdr:cNvPicPr>
      </xdr:nvPicPr>
      <xdr:blipFill rotWithShape="1"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7235" y="538252148"/>
          <a:ext cx="1053353" cy="790739"/>
        </a:xfrm>
        <a:prstGeom prst="rect">
          <a:avLst/>
        </a:prstGeom>
      </xdr:spPr>
    </xdr:pic>
    <xdr:clientData/>
  </xdr:oneCellAnchor>
  <xdr:oneCellAnchor>
    <xdr:from>
      <xdr:col>0</xdr:col>
      <xdr:colOff>717177</xdr:colOff>
      <xdr:row>1669</xdr:row>
      <xdr:rowOff>67233</xdr:rowOff>
    </xdr:from>
    <xdr:ext cx="1077955" cy="705974"/>
    <xdr:pic>
      <xdr:nvPicPr>
        <xdr:cNvPr id="892" name="Рисунок 891"/>
        <xdr:cNvPicPr>
          <a:picLocks noChangeAspect="1"/>
        </xdr:cNvPicPr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17177" y="539025351"/>
          <a:ext cx="1077955" cy="705974"/>
        </a:xfrm>
        <a:prstGeom prst="rect">
          <a:avLst/>
        </a:prstGeom>
      </xdr:spPr>
    </xdr:pic>
    <xdr:clientData/>
  </xdr:oneCellAnchor>
  <xdr:oneCellAnchor>
    <xdr:from>
      <xdr:col>0</xdr:col>
      <xdr:colOff>763764</xdr:colOff>
      <xdr:row>1666</xdr:row>
      <xdr:rowOff>33619</xdr:rowOff>
    </xdr:from>
    <xdr:ext cx="976491" cy="638736"/>
    <xdr:pic>
      <xdr:nvPicPr>
        <xdr:cNvPr id="893" name="Рисунок 892"/>
        <xdr:cNvPicPr>
          <a:picLocks noChangeAspect="1"/>
        </xdr:cNvPicPr>
      </xdr:nvPicPr>
      <xdr:blipFill rotWithShape="1"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63764" y="537747884"/>
          <a:ext cx="976491" cy="638736"/>
        </a:xfrm>
        <a:prstGeom prst="rect">
          <a:avLst/>
        </a:prstGeom>
      </xdr:spPr>
    </xdr:pic>
    <xdr:clientData/>
  </xdr:oneCellAnchor>
  <xdr:oneCellAnchor>
    <xdr:from>
      <xdr:col>0</xdr:col>
      <xdr:colOff>178593</xdr:colOff>
      <xdr:row>602</xdr:row>
      <xdr:rowOff>54629</xdr:rowOff>
    </xdr:from>
    <xdr:ext cx="1447800" cy="1075765"/>
    <xdr:pic>
      <xdr:nvPicPr>
        <xdr:cNvPr id="895" name="Рисунок 894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8593" y="314289982"/>
          <a:ext cx="1447800" cy="1075765"/>
        </a:xfrm>
        <a:prstGeom prst="rect">
          <a:avLst/>
        </a:prstGeom>
      </xdr:spPr>
    </xdr:pic>
    <xdr:clientData/>
  </xdr:oneCellAnchor>
  <xdr:oneCellAnchor>
    <xdr:from>
      <xdr:col>0</xdr:col>
      <xdr:colOff>224118</xdr:colOff>
      <xdr:row>572</xdr:row>
      <xdr:rowOff>11207</xdr:rowOff>
    </xdr:from>
    <xdr:ext cx="1447800" cy="1075765"/>
    <xdr:pic>
      <xdr:nvPicPr>
        <xdr:cNvPr id="896" name="Рисунок 895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24118" y="309741795"/>
          <a:ext cx="1447800" cy="1075765"/>
        </a:xfrm>
        <a:prstGeom prst="rect">
          <a:avLst/>
        </a:prstGeom>
      </xdr:spPr>
    </xdr:pic>
    <xdr:clientData/>
  </xdr:oneCellAnchor>
  <xdr:oneCellAnchor>
    <xdr:from>
      <xdr:col>0</xdr:col>
      <xdr:colOff>188398</xdr:colOff>
      <xdr:row>586</xdr:row>
      <xdr:rowOff>81943</xdr:rowOff>
    </xdr:from>
    <xdr:ext cx="1447800" cy="1075765"/>
    <xdr:pic>
      <xdr:nvPicPr>
        <xdr:cNvPr id="897" name="Рисунок 896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88398" y="311919237"/>
          <a:ext cx="1447800" cy="1075765"/>
        </a:xfrm>
        <a:prstGeom prst="rect">
          <a:avLst/>
        </a:prstGeom>
      </xdr:spPr>
    </xdr:pic>
    <xdr:clientData/>
  </xdr:oneCellAnchor>
  <xdr:oneCellAnchor>
    <xdr:from>
      <xdr:col>0</xdr:col>
      <xdr:colOff>434787</xdr:colOff>
      <xdr:row>1103</xdr:row>
      <xdr:rowOff>17369</xdr:rowOff>
    </xdr:from>
    <xdr:ext cx="1080000" cy="1692088"/>
    <xdr:pic>
      <xdr:nvPicPr>
        <xdr:cNvPr id="903" name="Рисунок 902"/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34787" y="338412604"/>
          <a:ext cx="1080000" cy="1692088"/>
        </a:xfrm>
        <a:prstGeom prst="rect">
          <a:avLst/>
        </a:prstGeom>
      </xdr:spPr>
    </xdr:pic>
    <xdr:clientData/>
  </xdr:oneCellAnchor>
  <xdr:oneCellAnchor>
    <xdr:from>
      <xdr:col>0</xdr:col>
      <xdr:colOff>462244</xdr:colOff>
      <xdr:row>1090</xdr:row>
      <xdr:rowOff>77321</xdr:rowOff>
    </xdr:from>
    <xdr:ext cx="986601" cy="1613648"/>
    <xdr:pic>
      <xdr:nvPicPr>
        <xdr:cNvPr id="904" name="Рисунок 903"/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62244" y="336511527"/>
          <a:ext cx="986601" cy="1613648"/>
        </a:xfrm>
        <a:prstGeom prst="rect">
          <a:avLst/>
        </a:prstGeom>
      </xdr:spPr>
    </xdr:pic>
    <xdr:clientData/>
  </xdr:oneCellAnchor>
  <xdr:oneCellAnchor>
    <xdr:from>
      <xdr:col>0</xdr:col>
      <xdr:colOff>348082</xdr:colOff>
      <xdr:row>1115</xdr:row>
      <xdr:rowOff>74237</xdr:rowOff>
    </xdr:from>
    <xdr:ext cx="1028378" cy="986118"/>
    <xdr:pic>
      <xdr:nvPicPr>
        <xdr:cNvPr id="911" name="Рисунок 910"/>
        <xdr:cNvPicPr>
          <a:picLocks noChangeAspect="1"/>
        </xdr:cNvPicPr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8082" y="341024413"/>
          <a:ext cx="1028378" cy="986118"/>
        </a:xfrm>
        <a:prstGeom prst="rect">
          <a:avLst/>
        </a:prstGeom>
      </xdr:spPr>
    </xdr:pic>
    <xdr:clientData/>
  </xdr:oneCellAnchor>
  <xdr:oneCellAnchor>
    <xdr:from>
      <xdr:col>0</xdr:col>
      <xdr:colOff>876300</xdr:colOff>
      <xdr:row>1121</xdr:row>
      <xdr:rowOff>180973</xdr:rowOff>
    </xdr:from>
    <xdr:ext cx="900000" cy="862853"/>
    <xdr:pic>
      <xdr:nvPicPr>
        <xdr:cNvPr id="912" name="Рисунок 911"/>
        <xdr:cNvPicPr>
          <a:picLocks noChangeAspect="1"/>
        </xdr:cNvPicPr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76300" y="350685285"/>
          <a:ext cx="900000" cy="862853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1119</xdr:row>
      <xdr:rowOff>152400</xdr:rowOff>
    </xdr:from>
    <xdr:ext cx="540000" cy="582706"/>
    <xdr:pic>
      <xdr:nvPicPr>
        <xdr:cNvPr id="913" name="Рисунок 912"/>
        <xdr:cNvPicPr>
          <a:picLocks noChangeAspect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23825" y="350336224"/>
          <a:ext cx="540000" cy="582706"/>
        </a:xfrm>
        <a:prstGeom prst="rect">
          <a:avLst/>
        </a:prstGeom>
      </xdr:spPr>
    </xdr:pic>
    <xdr:clientData/>
  </xdr:oneCellAnchor>
  <xdr:oneCellAnchor>
    <xdr:from>
      <xdr:col>0</xdr:col>
      <xdr:colOff>831908</xdr:colOff>
      <xdr:row>1154</xdr:row>
      <xdr:rowOff>18236</xdr:rowOff>
    </xdr:from>
    <xdr:ext cx="900000" cy="497368"/>
    <xdr:pic>
      <xdr:nvPicPr>
        <xdr:cNvPr id="914" name="Рисунок 913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31908" y="354774060"/>
          <a:ext cx="900000" cy="497368"/>
        </a:xfrm>
        <a:prstGeom prst="rect">
          <a:avLst/>
        </a:prstGeom>
      </xdr:spPr>
    </xdr:pic>
    <xdr:clientData/>
  </xdr:oneCellAnchor>
  <xdr:oneCellAnchor>
    <xdr:from>
      <xdr:col>0</xdr:col>
      <xdr:colOff>605118</xdr:colOff>
      <xdr:row>1138</xdr:row>
      <xdr:rowOff>22411</xdr:rowOff>
    </xdr:from>
    <xdr:ext cx="610758" cy="930088"/>
    <xdr:pic>
      <xdr:nvPicPr>
        <xdr:cNvPr id="915" name="Рисунок 914"/>
        <xdr:cNvPicPr>
          <a:picLocks noChangeAspect="1"/>
        </xdr:cNvPicPr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605118" y="352234499"/>
          <a:ext cx="610758" cy="930088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1155</xdr:row>
      <xdr:rowOff>392905</xdr:rowOff>
    </xdr:from>
    <xdr:ext cx="1047750" cy="526677"/>
    <xdr:pic>
      <xdr:nvPicPr>
        <xdr:cNvPr id="917" name="Рисунок 916"/>
        <xdr:cNvPicPr>
          <a:picLocks noChangeAspect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7625" y="355361640"/>
          <a:ext cx="1047750" cy="526677"/>
        </a:xfrm>
        <a:prstGeom prst="rect">
          <a:avLst/>
        </a:prstGeom>
      </xdr:spPr>
    </xdr:pic>
    <xdr:clientData/>
  </xdr:oneCellAnchor>
  <xdr:oneCellAnchor>
    <xdr:from>
      <xdr:col>0</xdr:col>
      <xdr:colOff>733406</xdr:colOff>
      <xdr:row>1156</xdr:row>
      <xdr:rowOff>273843</xdr:rowOff>
    </xdr:from>
    <xdr:ext cx="1052532" cy="541967"/>
    <xdr:pic>
      <xdr:nvPicPr>
        <xdr:cNvPr id="918" name="Рисунок 917"/>
        <xdr:cNvPicPr>
          <a:picLocks noChangeAspect="1"/>
        </xdr:cNvPicPr>
      </xdr:nvPicPr>
      <xdr:blipFill rotWithShape="1"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3406" y="355657196"/>
          <a:ext cx="1052532" cy="541967"/>
        </a:xfrm>
        <a:prstGeom prst="rect">
          <a:avLst/>
        </a:prstGeom>
      </xdr:spPr>
    </xdr:pic>
    <xdr:clientData/>
  </xdr:oneCellAnchor>
  <xdr:oneCellAnchor>
    <xdr:from>
      <xdr:col>9</xdr:col>
      <xdr:colOff>201706</xdr:colOff>
      <xdr:row>1116</xdr:row>
      <xdr:rowOff>11206</xdr:rowOff>
    </xdr:from>
    <xdr:ext cx="1422391" cy="795618"/>
    <xdr:pic>
      <xdr:nvPicPr>
        <xdr:cNvPr id="919" name="Рисунок 918"/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ackgroundRemoval t="0" b="99721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811500" y="341174294"/>
          <a:ext cx="1422391" cy="795618"/>
        </a:xfrm>
        <a:prstGeom prst="rect">
          <a:avLst/>
        </a:prstGeom>
      </xdr:spPr>
    </xdr:pic>
    <xdr:clientData/>
  </xdr:oneCellAnchor>
  <xdr:oneCellAnchor>
    <xdr:from>
      <xdr:col>11</xdr:col>
      <xdr:colOff>100853</xdr:colOff>
      <xdr:row>1119</xdr:row>
      <xdr:rowOff>0</xdr:rowOff>
    </xdr:from>
    <xdr:ext cx="3567343" cy="2342030"/>
    <xdr:pic>
      <xdr:nvPicPr>
        <xdr:cNvPr id="920" name="Рисунок 919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7346706" y="350183824"/>
          <a:ext cx="3567343" cy="2342030"/>
        </a:xfrm>
        <a:prstGeom prst="rect">
          <a:avLst/>
        </a:prstGeom>
      </xdr:spPr>
    </xdr:pic>
    <xdr:clientData/>
  </xdr:oneCellAnchor>
  <xdr:oneCellAnchor>
    <xdr:from>
      <xdr:col>0</xdr:col>
      <xdr:colOff>516173</xdr:colOff>
      <xdr:row>1131</xdr:row>
      <xdr:rowOff>175931</xdr:rowOff>
    </xdr:from>
    <xdr:ext cx="795616" cy="772901"/>
    <xdr:pic>
      <xdr:nvPicPr>
        <xdr:cNvPr id="474" name="Рисунок 473"/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16173" y="181565549"/>
          <a:ext cx="795616" cy="772901"/>
        </a:xfrm>
        <a:prstGeom prst="rect">
          <a:avLst/>
        </a:prstGeom>
      </xdr:spPr>
    </xdr:pic>
    <xdr:clientData/>
  </xdr:oneCellAnchor>
  <xdr:twoCellAnchor editAs="oneCell">
    <xdr:from>
      <xdr:col>0</xdr:col>
      <xdr:colOff>437028</xdr:colOff>
      <xdr:row>1276</xdr:row>
      <xdr:rowOff>67237</xdr:rowOff>
    </xdr:from>
    <xdr:to>
      <xdr:col>0</xdr:col>
      <xdr:colOff>1400735</xdr:colOff>
      <xdr:row>1280</xdr:row>
      <xdr:rowOff>145679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557" t="10105" r="16794" b="6528"/>
        <a:stretch/>
      </xdr:blipFill>
      <xdr:spPr>
        <a:xfrm>
          <a:off x="437028" y="210356825"/>
          <a:ext cx="963707" cy="930088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1149</xdr:row>
      <xdr:rowOff>67235</xdr:rowOff>
    </xdr:from>
    <xdr:to>
      <xdr:col>0</xdr:col>
      <xdr:colOff>1369921</xdr:colOff>
      <xdr:row>1152</xdr:row>
      <xdr:rowOff>145675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43" t="24186" r="9189" b="10981"/>
        <a:stretch/>
      </xdr:blipFill>
      <xdr:spPr>
        <a:xfrm>
          <a:off x="459441" y="184146264"/>
          <a:ext cx="910480" cy="582707"/>
        </a:xfrm>
        <a:prstGeom prst="rect">
          <a:avLst/>
        </a:prstGeom>
      </xdr:spPr>
    </xdr:pic>
    <xdr:clientData/>
  </xdr:twoCellAnchor>
  <xdr:twoCellAnchor>
    <xdr:from>
      <xdr:col>0</xdr:col>
      <xdr:colOff>425823</xdr:colOff>
      <xdr:row>1267</xdr:row>
      <xdr:rowOff>89649</xdr:rowOff>
    </xdr:from>
    <xdr:to>
      <xdr:col>0</xdr:col>
      <xdr:colOff>1349074</xdr:colOff>
      <xdr:row>1274</xdr:row>
      <xdr:rowOff>67235</xdr:rowOff>
    </xdr:to>
    <xdr:pic>
      <xdr:nvPicPr>
        <xdr:cNvPr id="475" name="Рисунок 474" descr="amsteelbluekanat-utxn-blank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5823" y="208463031"/>
          <a:ext cx="923251" cy="1467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44823</xdr:colOff>
      <xdr:row>1894</xdr:row>
      <xdr:rowOff>33617</xdr:rowOff>
    </xdr:from>
    <xdr:to>
      <xdr:col>0</xdr:col>
      <xdr:colOff>739588</xdr:colOff>
      <xdr:row>1896</xdr:row>
      <xdr:rowOff>89647</xdr:rowOff>
    </xdr:to>
    <xdr:pic>
      <xdr:nvPicPr>
        <xdr:cNvPr id="476" name="Рисунок 475"/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4823" y="334461970"/>
          <a:ext cx="694765" cy="593912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1896</xdr:row>
      <xdr:rowOff>6816</xdr:rowOff>
    </xdr:from>
    <xdr:to>
      <xdr:col>0</xdr:col>
      <xdr:colOff>1804147</xdr:colOff>
      <xdr:row>1897</xdr:row>
      <xdr:rowOff>224165</xdr:rowOff>
    </xdr:to>
    <xdr:pic>
      <xdr:nvPicPr>
        <xdr:cNvPr id="477" name="Рисунок 476"/>
        <xdr:cNvPicPr>
          <a:picLocks noChangeAspect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51" t="38910" r="11153" b="36274"/>
        <a:stretch/>
      </xdr:blipFill>
      <xdr:spPr>
        <a:xfrm>
          <a:off x="537882" y="334973051"/>
          <a:ext cx="1266265" cy="486290"/>
        </a:xfrm>
        <a:prstGeom prst="rect">
          <a:avLst/>
        </a:prstGeom>
      </xdr:spPr>
    </xdr:pic>
    <xdr:clientData/>
  </xdr:twoCellAnchor>
  <xdr:oneCellAnchor>
    <xdr:from>
      <xdr:col>0</xdr:col>
      <xdr:colOff>232100</xdr:colOff>
      <xdr:row>1789</xdr:row>
      <xdr:rowOff>84678</xdr:rowOff>
    </xdr:from>
    <xdr:ext cx="1381548" cy="958450"/>
    <xdr:pic>
      <xdr:nvPicPr>
        <xdr:cNvPr id="305" name="Рисунок 304"/>
        <xdr:cNvPicPr>
          <a:picLocks noChangeAspect="1"/>
        </xdr:cNvPicPr>
      </xdr:nvPicPr>
      <xdr:blipFill rotWithShape="1"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2100" y="306644002"/>
          <a:ext cx="1381548" cy="958450"/>
        </a:xfrm>
        <a:prstGeom prst="rect">
          <a:avLst/>
        </a:prstGeom>
      </xdr:spPr>
    </xdr:pic>
    <xdr:clientData/>
  </xdr:oneCellAnchor>
  <xdr:oneCellAnchor>
    <xdr:from>
      <xdr:col>0</xdr:col>
      <xdr:colOff>309271</xdr:colOff>
      <xdr:row>1798</xdr:row>
      <xdr:rowOff>0</xdr:rowOff>
    </xdr:from>
    <xdr:ext cx="1308834" cy="964402"/>
    <xdr:pic>
      <xdr:nvPicPr>
        <xdr:cNvPr id="306" name="Рисунок 305"/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 rot="5206007">
          <a:off x="481487" y="307787843"/>
          <a:ext cx="964402" cy="1308834"/>
        </a:xfrm>
        <a:prstGeom prst="rect">
          <a:avLst/>
        </a:prstGeom>
      </xdr:spPr>
    </xdr:pic>
    <xdr:clientData/>
  </xdr:oneCellAnchor>
  <xdr:oneCellAnchor>
    <xdr:from>
      <xdr:col>0</xdr:col>
      <xdr:colOff>88387</xdr:colOff>
      <xdr:row>1813</xdr:row>
      <xdr:rowOff>56030</xdr:rowOff>
    </xdr:from>
    <xdr:ext cx="876301" cy="914401"/>
    <xdr:pic>
      <xdr:nvPicPr>
        <xdr:cNvPr id="307" name="Рисунок 306"/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8387" y="251411255"/>
          <a:ext cx="876301" cy="914401"/>
        </a:xfrm>
        <a:prstGeom prst="rect">
          <a:avLst/>
        </a:prstGeom>
      </xdr:spPr>
    </xdr:pic>
    <xdr:clientData/>
  </xdr:oneCellAnchor>
  <xdr:oneCellAnchor>
    <xdr:from>
      <xdr:col>0</xdr:col>
      <xdr:colOff>907678</xdr:colOff>
      <xdr:row>1816</xdr:row>
      <xdr:rowOff>175793</xdr:rowOff>
    </xdr:from>
    <xdr:ext cx="902592" cy="720678"/>
    <xdr:pic>
      <xdr:nvPicPr>
        <xdr:cNvPr id="309" name="Рисунок 308"/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07678" y="311251087"/>
          <a:ext cx="902592" cy="720678"/>
        </a:xfrm>
        <a:prstGeom prst="rect">
          <a:avLst/>
        </a:prstGeom>
      </xdr:spPr>
    </xdr:pic>
    <xdr:clientData/>
  </xdr:oneCellAnchor>
  <xdr:oneCellAnchor>
    <xdr:from>
      <xdr:col>0</xdr:col>
      <xdr:colOff>860821</xdr:colOff>
      <xdr:row>1808</xdr:row>
      <xdr:rowOff>67237</xdr:rowOff>
    </xdr:from>
    <xdr:ext cx="953832" cy="851646"/>
    <xdr:pic>
      <xdr:nvPicPr>
        <xdr:cNvPr id="310" name="Рисунок 309"/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60821" y="309618531"/>
          <a:ext cx="953832" cy="851646"/>
        </a:xfrm>
        <a:prstGeom prst="rect">
          <a:avLst/>
        </a:prstGeom>
      </xdr:spPr>
    </xdr:pic>
    <xdr:clientData/>
  </xdr:oneCellAnchor>
  <xdr:oneCellAnchor>
    <xdr:from>
      <xdr:col>0</xdr:col>
      <xdr:colOff>30258</xdr:colOff>
      <xdr:row>1805</xdr:row>
      <xdr:rowOff>69337</xdr:rowOff>
    </xdr:from>
    <xdr:ext cx="952500" cy="942975"/>
    <xdr:pic>
      <xdr:nvPicPr>
        <xdr:cNvPr id="311" name="Рисунок 310"/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0258" y="249519562"/>
          <a:ext cx="952500" cy="942975"/>
        </a:xfrm>
        <a:prstGeom prst="rect">
          <a:avLst/>
        </a:prstGeom>
      </xdr:spPr>
    </xdr:pic>
    <xdr:clientData/>
  </xdr:oneCellAnchor>
  <xdr:oneCellAnchor>
    <xdr:from>
      <xdr:col>0</xdr:col>
      <xdr:colOff>333917</xdr:colOff>
      <xdr:row>1700</xdr:row>
      <xdr:rowOff>117220</xdr:rowOff>
    </xdr:from>
    <xdr:ext cx="900000" cy="1003368"/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3917" y="95176720"/>
          <a:ext cx="900000" cy="1003368"/>
        </a:xfrm>
        <a:prstGeom prst="rect">
          <a:avLst/>
        </a:prstGeom>
      </xdr:spPr>
    </xdr:pic>
    <xdr:clientData/>
  </xdr:oneCellAnchor>
  <xdr:oneCellAnchor>
    <xdr:from>
      <xdr:col>0</xdr:col>
      <xdr:colOff>369094</xdr:colOff>
      <xdr:row>1689</xdr:row>
      <xdr:rowOff>11906</xdr:rowOff>
    </xdr:from>
    <xdr:ext cx="900000" cy="1142300"/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69094" y="93499781"/>
          <a:ext cx="900000" cy="1142300"/>
        </a:xfrm>
        <a:prstGeom prst="rect">
          <a:avLst/>
        </a:prstGeom>
      </xdr:spPr>
    </xdr:pic>
    <xdr:clientData/>
  </xdr:oneCellAnchor>
  <xdr:oneCellAnchor>
    <xdr:from>
      <xdr:col>0</xdr:col>
      <xdr:colOff>345282</xdr:colOff>
      <xdr:row>1678</xdr:row>
      <xdr:rowOff>47625</xdr:rowOff>
    </xdr:from>
    <xdr:ext cx="900000" cy="1106581"/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45282" y="91963875"/>
          <a:ext cx="900000" cy="1106581"/>
        </a:xfrm>
        <a:prstGeom prst="rect">
          <a:avLst/>
        </a:prstGeom>
      </xdr:spPr>
    </xdr:pic>
    <xdr:clientData/>
  </xdr:oneCellAnchor>
  <xdr:oneCellAnchor>
    <xdr:from>
      <xdr:col>0</xdr:col>
      <xdr:colOff>500062</xdr:colOff>
      <xdr:row>1711</xdr:row>
      <xdr:rowOff>47624</xdr:rowOff>
    </xdr:from>
    <xdr:ext cx="964406" cy="716476"/>
    <xdr:pic>
      <xdr:nvPicPr>
        <xdr:cNvPr id="317" name="Рисунок 316"/>
        <xdr:cNvPicPr>
          <a:picLocks noChangeAspect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00062" y="96678749"/>
          <a:ext cx="964406" cy="716476"/>
        </a:xfrm>
        <a:prstGeom prst="rect">
          <a:avLst/>
        </a:prstGeom>
      </xdr:spPr>
    </xdr:pic>
    <xdr:clientData/>
  </xdr:oneCellAnchor>
  <xdr:oneCellAnchor>
    <xdr:from>
      <xdr:col>0</xdr:col>
      <xdr:colOff>404812</xdr:colOff>
      <xdr:row>1719</xdr:row>
      <xdr:rowOff>11905</xdr:rowOff>
    </xdr:from>
    <xdr:ext cx="1166814" cy="859351"/>
    <xdr:pic>
      <xdr:nvPicPr>
        <xdr:cNvPr id="318" name="Рисунок 317"/>
        <xdr:cNvPicPr>
          <a:picLocks noChangeAspect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404812" y="97786030"/>
          <a:ext cx="1166814" cy="859351"/>
        </a:xfrm>
        <a:prstGeom prst="rect">
          <a:avLst/>
        </a:prstGeom>
      </xdr:spPr>
    </xdr:pic>
    <xdr:clientData/>
  </xdr:oneCellAnchor>
  <xdr:oneCellAnchor>
    <xdr:from>
      <xdr:col>0</xdr:col>
      <xdr:colOff>238126</xdr:colOff>
      <xdr:row>1728</xdr:row>
      <xdr:rowOff>95248</xdr:rowOff>
    </xdr:from>
    <xdr:ext cx="1488281" cy="1083329"/>
    <xdr:pic>
      <xdr:nvPicPr>
        <xdr:cNvPr id="319" name="Рисунок 318"/>
        <xdr:cNvPicPr>
          <a:picLocks noChangeAspect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38126" y="99155248"/>
          <a:ext cx="1488281" cy="1083329"/>
        </a:xfrm>
        <a:prstGeom prst="rect">
          <a:avLst/>
        </a:prstGeom>
      </xdr:spPr>
    </xdr:pic>
    <xdr:clientData/>
  </xdr:oneCellAnchor>
  <xdr:oneCellAnchor>
    <xdr:from>
      <xdr:col>0</xdr:col>
      <xdr:colOff>246528</xdr:colOff>
      <xdr:row>1845</xdr:row>
      <xdr:rowOff>268941</xdr:rowOff>
    </xdr:from>
    <xdr:ext cx="1434353" cy="694765"/>
    <xdr:pic>
      <xdr:nvPicPr>
        <xdr:cNvPr id="320" name="Рисунок 319"/>
        <xdr:cNvPicPr>
          <a:picLocks noChangeAspect="1"/>
        </xdr:cNvPicPr>
      </xdr:nvPicPr>
      <xdr:blipFill rotWithShape="1"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6528" y="583513266"/>
          <a:ext cx="1434353" cy="694765"/>
        </a:xfrm>
        <a:prstGeom prst="rect">
          <a:avLst/>
        </a:prstGeom>
      </xdr:spPr>
    </xdr:pic>
    <xdr:clientData/>
  </xdr:oneCellAnchor>
  <xdr:oneCellAnchor>
    <xdr:from>
      <xdr:col>0</xdr:col>
      <xdr:colOff>257736</xdr:colOff>
      <xdr:row>1840</xdr:row>
      <xdr:rowOff>22413</xdr:rowOff>
    </xdr:from>
    <xdr:ext cx="1365583" cy="896468"/>
    <xdr:pic>
      <xdr:nvPicPr>
        <xdr:cNvPr id="322" name="Рисунок 321"/>
        <xdr:cNvPicPr>
          <a:picLocks noChangeAspect="1"/>
        </xdr:cNvPicPr>
      </xdr:nvPicPr>
      <xdr:blipFill rotWithShape="1"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7736" y="580561638"/>
          <a:ext cx="1365583" cy="896468"/>
        </a:xfrm>
        <a:prstGeom prst="rect">
          <a:avLst/>
        </a:prstGeom>
      </xdr:spPr>
    </xdr:pic>
    <xdr:clientData/>
  </xdr:oneCellAnchor>
  <xdr:oneCellAnchor>
    <xdr:from>
      <xdr:col>0</xdr:col>
      <xdr:colOff>369794</xdr:colOff>
      <xdr:row>1861</xdr:row>
      <xdr:rowOff>238127</xdr:rowOff>
    </xdr:from>
    <xdr:ext cx="1151427" cy="1467969"/>
    <xdr:pic>
      <xdr:nvPicPr>
        <xdr:cNvPr id="323" name="Рисунок 322"/>
        <xdr:cNvPicPr>
          <a:picLocks noChangeAspect="1"/>
        </xdr:cNvPicPr>
      </xdr:nvPicPr>
      <xdr:blipFill rotWithShape="1"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69794" y="589511777"/>
          <a:ext cx="1151427" cy="1467969"/>
        </a:xfrm>
        <a:prstGeom prst="rect">
          <a:avLst/>
        </a:prstGeom>
      </xdr:spPr>
    </xdr:pic>
    <xdr:clientData/>
  </xdr:oneCellAnchor>
  <xdr:oneCellAnchor>
    <xdr:from>
      <xdr:col>0</xdr:col>
      <xdr:colOff>291352</xdr:colOff>
      <xdr:row>1848</xdr:row>
      <xdr:rowOff>283305</xdr:rowOff>
    </xdr:from>
    <xdr:ext cx="1355913" cy="1453607"/>
    <xdr:pic>
      <xdr:nvPicPr>
        <xdr:cNvPr id="324" name="Рисунок 323"/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91352" y="584413455"/>
          <a:ext cx="1355913" cy="1453607"/>
        </a:xfrm>
        <a:prstGeom prst="rect">
          <a:avLst/>
        </a:prstGeom>
      </xdr:spPr>
    </xdr:pic>
    <xdr:clientData/>
  </xdr:oneCellAnchor>
  <xdr:oneCellAnchor>
    <xdr:from>
      <xdr:col>0</xdr:col>
      <xdr:colOff>246530</xdr:colOff>
      <xdr:row>1843</xdr:row>
      <xdr:rowOff>89647</xdr:rowOff>
    </xdr:from>
    <xdr:ext cx="1400735" cy="710979"/>
    <xdr:pic>
      <xdr:nvPicPr>
        <xdr:cNvPr id="326" name="Рисунок 325"/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6530" y="319647794"/>
          <a:ext cx="1400735" cy="710979"/>
        </a:xfrm>
        <a:prstGeom prst="rect">
          <a:avLst/>
        </a:prstGeom>
      </xdr:spPr>
    </xdr:pic>
    <xdr:clientData/>
  </xdr:oneCellAnchor>
  <xdr:oneCellAnchor>
    <xdr:from>
      <xdr:col>0</xdr:col>
      <xdr:colOff>246529</xdr:colOff>
      <xdr:row>1856</xdr:row>
      <xdr:rowOff>0</xdr:rowOff>
    </xdr:from>
    <xdr:ext cx="1322295" cy="1718507"/>
    <xdr:pic>
      <xdr:nvPicPr>
        <xdr:cNvPr id="327" name="Рисунок 326"/>
        <xdr:cNvPicPr>
          <a:picLocks noChangeAspect="1"/>
        </xdr:cNvPicPr>
      </xdr:nvPicPr>
      <xdr:blipFill rotWithShape="1"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46529" y="586676126"/>
          <a:ext cx="1322295" cy="1718507"/>
        </a:xfrm>
        <a:prstGeom prst="rect">
          <a:avLst/>
        </a:prstGeom>
      </xdr:spPr>
    </xdr:pic>
    <xdr:clientData/>
  </xdr:oneCellAnchor>
  <xdr:oneCellAnchor>
    <xdr:from>
      <xdr:col>0</xdr:col>
      <xdr:colOff>159684</xdr:colOff>
      <xdr:row>1869</xdr:row>
      <xdr:rowOff>12889</xdr:rowOff>
    </xdr:from>
    <xdr:ext cx="739251" cy="1199029"/>
    <xdr:pic>
      <xdr:nvPicPr>
        <xdr:cNvPr id="328" name="Рисунок 327"/>
        <xdr:cNvPicPr>
          <a:picLocks noChangeAspect="1"/>
        </xdr:cNvPicPr>
      </xdr:nvPicPr>
      <xdr:blipFill rotWithShape="1"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59684" y="591629689"/>
          <a:ext cx="739251" cy="1199029"/>
        </a:xfrm>
        <a:prstGeom prst="rect">
          <a:avLst/>
        </a:prstGeom>
      </xdr:spPr>
    </xdr:pic>
    <xdr:clientData/>
  </xdr:oneCellAnchor>
  <xdr:oneCellAnchor>
    <xdr:from>
      <xdr:col>0</xdr:col>
      <xdr:colOff>972672</xdr:colOff>
      <xdr:row>1868</xdr:row>
      <xdr:rowOff>73240</xdr:rowOff>
    </xdr:from>
    <xdr:ext cx="699370" cy="1009531"/>
    <xdr:pic>
      <xdr:nvPicPr>
        <xdr:cNvPr id="329" name="Рисунок 328"/>
        <xdr:cNvPicPr>
          <a:picLocks noChangeAspect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72672" y="591480490"/>
          <a:ext cx="699370" cy="1009531"/>
        </a:xfrm>
        <a:prstGeom prst="rect">
          <a:avLst/>
        </a:prstGeom>
      </xdr:spPr>
    </xdr:pic>
    <xdr:clientData/>
  </xdr:oneCellAnchor>
  <xdr:oneCellAnchor>
    <xdr:from>
      <xdr:col>0</xdr:col>
      <xdr:colOff>190080</xdr:colOff>
      <xdr:row>1878</xdr:row>
      <xdr:rowOff>22374</xdr:rowOff>
    </xdr:from>
    <xdr:ext cx="719018" cy="977754"/>
    <xdr:pic>
      <xdr:nvPicPr>
        <xdr:cNvPr id="330" name="Рисунок 329"/>
        <xdr:cNvPicPr>
          <a:picLocks noChangeAspect="1"/>
        </xdr:cNvPicPr>
      </xdr:nvPicPr>
      <xdr:blipFill rotWithShape="1"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0080" y="592925049"/>
          <a:ext cx="719018" cy="977754"/>
        </a:xfrm>
        <a:prstGeom prst="rect">
          <a:avLst/>
        </a:prstGeom>
      </xdr:spPr>
    </xdr:pic>
    <xdr:clientData/>
  </xdr:oneCellAnchor>
  <xdr:oneCellAnchor>
    <xdr:from>
      <xdr:col>0</xdr:col>
      <xdr:colOff>1019455</xdr:colOff>
      <xdr:row>1876</xdr:row>
      <xdr:rowOff>127747</xdr:rowOff>
    </xdr:from>
    <xdr:ext cx="694496" cy="1078566"/>
    <xdr:pic>
      <xdr:nvPicPr>
        <xdr:cNvPr id="331" name="Рисунок 330"/>
        <xdr:cNvPicPr>
          <a:picLocks noChangeAspect="1"/>
        </xdr:cNvPicPr>
      </xdr:nvPicPr>
      <xdr:blipFill rotWithShape="1"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019455" y="592744672"/>
          <a:ext cx="694496" cy="1078566"/>
        </a:xfrm>
        <a:prstGeom prst="rect">
          <a:avLst/>
        </a:prstGeom>
      </xdr:spPr>
    </xdr:pic>
    <xdr:clientData/>
  </xdr:oneCellAnchor>
  <xdr:oneCellAnchor>
    <xdr:from>
      <xdr:col>0</xdr:col>
      <xdr:colOff>255495</xdr:colOff>
      <xdr:row>1888</xdr:row>
      <xdr:rowOff>269822</xdr:rowOff>
    </xdr:from>
    <xdr:ext cx="295275" cy="1199029"/>
    <xdr:pic>
      <xdr:nvPicPr>
        <xdr:cNvPr id="332" name="Рисунок 331"/>
        <xdr:cNvPicPr>
          <a:picLocks noChangeAspect="1"/>
        </xdr:cNvPicPr>
      </xdr:nvPicPr>
      <xdr:blipFill rotWithShape="1"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55495" y="594991772"/>
          <a:ext cx="295275" cy="1199029"/>
        </a:xfrm>
        <a:prstGeom prst="rect">
          <a:avLst/>
        </a:prstGeom>
      </xdr:spPr>
    </xdr:pic>
    <xdr:clientData/>
  </xdr:oneCellAnchor>
  <xdr:oneCellAnchor>
    <xdr:from>
      <xdr:col>0</xdr:col>
      <xdr:colOff>1139638</xdr:colOff>
      <xdr:row>1886</xdr:row>
      <xdr:rowOff>71480</xdr:rowOff>
    </xdr:from>
    <xdr:ext cx="323850" cy="1109381"/>
    <xdr:pic>
      <xdr:nvPicPr>
        <xdr:cNvPr id="333" name="Рисунок 332"/>
        <xdr:cNvPicPr>
          <a:picLocks noChangeAspect="1"/>
        </xdr:cNvPicPr>
      </xdr:nvPicPr>
      <xdr:blipFill rotWithShape="1"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139638" y="594183830"/>
          <a:ext cx="323850" cy="1109381"/>
        </a:xfrm>
        <a:prstGeom prst="rect">
          <a:avLst/>
        </a:prstGeom>
      </xdr:spPr>
    </xdr:pic>
    <xdr:clientData/>
  </xdr:oneCellAnchor>
  <xdr:oneCellAnchor>
    <xdr:from>
      <xdr:col>0</xdr:col>
      <xdr:colOff>846044</xdr:colOff>
      <xdr:row>1888</xdr:row>
      <xdr:rowOff>298398</xdr:rowOff>
    </xdr:from>
    <xdr:ext cx="314326" cy="1199029"/>
    <xdr:pic>
      <xdr:nvPicPr>
        <xdr:cNvPr id="334" name="Рисунок 333"/>
        <xdr:cNvPicPr>
          <a:picLocks noChangeAspect="1"/>
        </xdr:cNvPicPr>
      </xdr:nvPicPr>
      <xdr:blipFill rotWithShape="1"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46044" y="595020348"/>
          <a:ext cx="314326" cy="1199029"/>
        </a:xfrm>
        <a:prstGeom prst="rect">
          <a:avLst/>
        </a:prstGeom>
      </xdr:spPr>
    </xdr:pic>
    <xdr:clientData/>
  </xdr:oneCellAnchor>
  <xdr:oneCellAnchor>
    <xdr:from>
      <xdr:col>0</xdr:col>
      <xdr:colOff>56029</xdr:colOff>
      <xdr:row>1886</xdr:row>
      <xdr:rowOff>41462</xdr:rowOff>
    </xdr:from>
    <xdr:ext cx="276225" cy="1123948"/>
    <xdr:pic>
      <xdr:nvPicPr>
        <xdr:cNvPr id="335" name="Рисунок 334"/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6029" y="594153812"/>
          <a:ext cx="276225" cy="1123948"/>
        </a:xfrm>
        <a:prstGeom prst="rect">
          <a:avLst/>
        </a:prstGeom>
      </xdr:spPr>
    </xdr:pic>
    <xdr:clientData/>
  </xdr:oneCellAnchor>
  <xdr:oneCellAnchor>
    <xdr:from>
      <xdr:col>0</xdr:col>
      <xdr:colOff>588869</xdr:colOff>
      <xdr:row>1886</xdr:row>
      <xdr:rowOff>50989</xdr:rowOff>
    </xdr:from>
    <xdr:ext cx="324000" cy="1080804"/>
    <xdr:pic>
      <xdr:nvPicPr>
        <xdr:cNvPr id="336" name="Рисунок 335"/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588869" y="594163339"/>
          <a:ext cx="324000" cy="1080804"/>
        </a:xfrm>
        <a:prstGeom prst="rect">
          <a:avLst/>
        </a:prstGeom>
      </xdr:spPr>
    </xdr:pic>
    <xdr:clientData/>
  </xdr:oneCellAnchor>
  <xdr:oneCellAnchor>
    <xdr:from>
      <xdr:col>0</xdr:col>
      <xdr:colOff>1455643</xdr:colOff>
      <xdr:row>1889</xdr:row>
      <xdr:rowOff>63875</xdr:rowOff>
    </xdr:from>
    <xdr:ext cx="324000" cy="1079128"/>
    <xdr:pic>
      <xdr:nvPicPr>
        <xdr:cNvPr id="337" name="Рисунок 336"/>
        <xdr:cNvPicPr>
          <a:picLocks noChangeAspect="1"/>
        </xdr:cNvPicPr>
      </xdr:nvPicPr>
      <xdr:blipFill rotWithShape="1"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455643" y="595090625"/>
          <a:ext cx="324000" cy="1079128"/>
        </a:xfrm>
        <a:prstGeom prst="rect">
          <a:avLst/>
        </a:prstGeom>
      </xdr:spPr>
    </xdr:pic>
    <xdr:clientData/>
  </xdr:oneCellAnchor>
  <xdr:twoCellAnchor editAs="oneCell">
    <xdr:from>
      <xdr:col>0</xdr:col>
      <xdr:colOff>33618</xdr:colOff>
      <xdr:row>0</xdr:row>
      <xdr:rowOff>0</xdr:rowOff>
    </xdr:from>
    <xdr:to>
      <xdr:col>2</xdr:col>
      <xdr:colOff>560294</xdr:colOff>
      <xdr:row>5</xdr:row>
      <xdr:rowOff>2484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3618" y="0"/>
          <a:ext cx="3115235" cy="1011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plus.pro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tp-pro.ru/magazin/folder/nabory-city-tplus" TargetMode="External"/><Relationship Id="rId3" Type="http://schemas.openxmlformats.org/officeDocument/2006/relationships/hyperlink" Target="https://tplus.pro/" TargetMode="External"/><Relationship Id="rId7" Type="http://schemas.openxmlformats.org/officeDocument/2006/relationships/hyperlink" Target="http://tp-pro.ru/magazin/folder/nabory-travel-tplus" TargetMode="External"/><Relationship Id="rId2" Type="http://schemas.openxmlformats.org/officeDocument/2006/relationships/hyperlink" Target="https://www.facebook.com/%D0%90%D0%B2%D1%82%D0%BE%D0%B0%D0%BA%D1%81%D0%B5%D1%81%D1%81%D1%83%D0%B0%D1%80%D1%8B-%D0%A2%D0%B0%D0%BA%D0%B5%D0%BB%D0%B0%D0%B6-%D0%9F%D0%BB%D1%8E%D1%81-1569241530020349/" TargetMode="External"/><Relationship Id="rId1" Type="http://schemas.openxmlformats.org/officeDocument/2006/relationships/hyperlink" Target="http://vk.com/tplus" TargetMode="External"/><Relationship Id="rId6" Type="http://schemas.openxmlformats.org/officeDocument/2006/relationships/hyperlink" Target="http://tp-pro.ru/magazin/folder/nabory-extreme-tplus" TargetMode="External"/><Relationship Id="rId5" Type="http://schemas.openxmlformats.org/officeDocument/2006/relationships/hyperlink" Target="https://www.instagram.com/tplus.pro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www.tp-pro.ru/" TargetMode="External"/><Relationship Id="rId9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B2:T57"/>
  <sheetViews>
    <sheetView topLeftCell="A37" zoomScale="85" zoomScaleNormal="85" workbookViewId="0">
      <selection activeCell="C52" sqref="C52:I52"/>
    </sheetView>
  </sheetViews>
  <sheetFormatPr defaultRowHeight="15"/>
  <cols>
    <col min="1" max="10" width="9.140625" style="216" customWidth="1"/>
    <col min="11" max="16384" width="9.140625" style="216"/>
  </cols>
  <sheetData>
    <row r="2" spans="2:20" s="211" customFormat="1" ht="18.75" customHeight="1">
      <c r="B2" s="4"/>
      <c r="C2" s="100"/>
      <c r="D2" s="4"/>
      <c r="E2" s="39"/>
      <c r="F2" s="213"/>
      <c r="G2" s="119"/>
      <c r="H2" s="119"/>
      <c r="I2" s="39"/>
      <c r="J2" s="39"/>
      <c r="K2" s="236" t="s">
        <v>3068</v>
      </c>
      <c r="L2" s="237" t="s">
        <v>3237</v>
      </c>
      <c r="M2" s="237"/>
      <c r="N2" s="238"/>
      <c r="O2" s="213"/>
      <c r="P2" s="215"/>
      <c r="Q2" s="215"/>
      <c r="R2" s="215"/>
      <c r="S2" s="212"/>
    </row>
    <row r="3" spans="2:20" s="211" customFormat="1" ht="18.75" customHeight="1">
      <c r="B3" s="4"/>
      <c r="C3" s="100"/>
      <c r="D3" s="4"/>
      <c r="E3" s="39"/>
      <c r="F3" s="213"/>
      <c r="G3" s="119"/>
      <c r="H3" s="119"/>
      <c r="I3" s="39"/>
      <c r="J3" s="39"/>
      <c r="K3" s="213" t="s">
        <v>3067</v>
      </c>
      <c r="L3" s="119"/>
      <c r="M3" s="119"/>
      <c r="N3" s="97"/>
      <c r="O3" s="209"/>
      <c r="P3" s="214" t="s">
        <v>3066</v>
      </c>
      <c r="Q3" s="214"/>
      <c r="R3" s="212"/>
      <c r="S3" s="212"/>
    </row>
    <row r="4" spans="2:20" s="211" customFormat="1" ht="18.75" customHeight="1">
      <c r="B4" s="4"/>
      <c r="C4" s="100"/>
      <c r="D4" s="4"/>
      <c r="E4" s="39"/>
      <c r="F4" s="120"/>
      <c r="G4" s="223"/>
      <c r="H4" s="119"/>
      <c r="I4" s="39"/>
      <c r="J4" s="39"/>
      <c r="K4" s="39"/>
      <c r="L4" s="302" t="s">
        <v>2400</v>
      </c>
      <c r="M4" s="312" t="s">
        <v>3236</v>
      </c>
      <c r="N4" s="223"/>
      <c r="O4" s="119"/>
      <c r="P4" s="120" t="s">
        <v>2401</v>
      </c>
      <c r="Q4" s="224" t="s">
        <v>2402</v>
      </c>
      <c r="R4" s="212"/>
      <c r="S4" s="212"/>
      <c r="T4" s="212"/>
    </row>
    <row r="5" spans="2:20" s="211" customFormat="1" ht="18.75" customHeight="1">
      <c r="B5" s="4"/>
      <c r="C5" s="100"/>
      <c r="D5" s="4"/>
      <c r="E5" s="225"/>
      <c r="F5" s="210"/>
      <c r="G5" s="121"/>
      <c r="H5" s="121"/>
      <c r="I5" s="225"/>
      <c r="J5" s="225"/>
      <c r="K5" s="225"/>
      <c r="L5" s="225"/>
      <c r="M5" s="210" t="s">
        <v>1281</v>
      </c>
      <c r="N5" s="121" t="s">
        <v>544</v>
      </c>
      <c r="O5" s="121" t="s">
        <v>1278</v>
      </c>
      <c r="P5" s="210" t="s">
        <v>1280</v>
      </c>
      <c r="Q5" s="121" t="s">
        <v>1279</v>
      </c>
      <c r="R5" s="212"/>
      <c r="S5" s="212"/>
      <c r="T5" s="212"/>
    </row>
    <row r="6" spans="2:20" s="211" customFormat="1" ht="15.95" customHeight="1">
      <c r="B6" s="4"/>
      <c r="C6" s="100"/>
      <c r="D6" s="4"/>
      <c r="E6" s="39"/>
      <c r="F6" s="119"/>
      <c r="G6" s="119"/>
      <c r="H6" s="119"/>
      <c r="I6" s="97"/>
      <c r="J6" s="209"/>
      <c r="K6" s="212"/>
      <c r="L6" s="212"/>
      <c r="M6" s="212"/>
      <c r="N6" s="212"/>
      <c r="O6" s="230"/>
      <c r="P6" s="230"/>
      <c r="Q6" s="230"/>
      <c r="R6" s="230"/>
      <c r="S6" s="230"/>
    </row>
    <row r="7" spans="2:20" s="211" customFormat="1" ht="15.95" customHeight="1">
      <c r="B7" s="4"/>
      <c r="C7" s="100"/>
      <c r="D7" s="4"/>
      <c r="E7" s="39"/>
      <c r="F7" s="119"/>
      <c r="G7" s="119"/>
      <c r="H7" s="119"/>
      <c r="I7" s="97"/>
      <c r="J7" s="209"/>
      <c r="K7" s="212"/>
      <c r="L7" s="212"/>
      <c r="M7" s="212"/>
      <c r="N7" s="212"/>
      <c r="O7" s="230"/>
      <c r="P7" s="230"/>
      <c r="Q7" s="230"/>
      <c r="R7" s="230"/>
      <c r="S7" s="230"/>
    </row>
    <row r="8" spans="2:20" s="211" customFormat="1" ht="15.95" customHeight="1">
      <c r="B8" s="4"/>
      <c r="C8" s="100"/>
      <c r="D8" s="4"/>
      <c r="E8" s="39"/>
      <c r="F8" s="119"/>
      <c r="G8" s="119"/>
      <c r="H8" s="119"/>
      <c r="I8" s="97"/>
      <c r="J8" s="209"/>
      <c r="K8" s="212"/>
      <c r="L8" s="212"/>
      <c r="M8" s="212"/>
      <c r="N8" s="212"/>
      <c r="O8" s="230"/>
      <c r="P8" s="230"/>
      <c r="Q8" s="230"/>
      <c r="R8" s="230"/>
      <c r="S8" s="230"/>
    </row>
    <row r="9" spans="2:20" s="211" customFormat="1" ht="15.95" customHeight="1">
      <c r="B9" s="4"/>
      <c r="C9" s="100"/>
      <c r="D9" s="4"/>
      <c r="E9" s="39"/>
      <c r="F9" s="119"/>
      <c r="G9" s="119"/>
      <c r="H9" s="119"/>
      <c r="I9" s="97"/>
      <c r="J9" s="209"/>
      <c r="K9" s="212"/>
      <c r="L9" s="212"/>
      <c r="M9" s="212"/>
      <c r="N9" s="212"/>
      <c r="O9" s="230"/>
      <c r="P9" s="230"/>
      <c r="Q9" s="230"/>
      <c r="R9" s="230"/>
      <c r="S9" s="230"/>
    </row>
    <row r="10" spans="2:20" s="211" customFormat="1" ht="15.95" customHeight="1">
      <c r="B10" s="4"/>
      <c r="C10" s="100"/>
      <c r="D10" s="4"/>
      <c r="E10" s="39"/>
      <c r="F10" s="119"/>
      <c r="G10" s="119"/>
      <c r="H10" s="119"/>
      <c r="I10" s="97"/>
      <c r="J10" s="209"/>
      <c r="K10" s="212"/>
      <c r="L10" s="212"/>
      <c r="M10" s="212"/>
      <c r="N10" s="212"/>
      <c r="O10" s="230"/>
      <c r="P10" s="230"/>
      <c r="Q10" s="230"/>
      <c r="R10" s="230"/>
      <c r="S10" s="230"/>
    </row>
    <row r="11" spans="2:20" ht="18" customHeight="1">
      <c r="B11" s="469" t="s">
        <v>3065</v>
      </c>
      <c r="C11" s="470"/>
      <c r="D11" s="470"/>
      <c r="E11" s="470"/>
      <c r="F11" s="470"/>
      <c r="G11" s="470"/>
      <c r="H11" s="470"/>
      <c r="I11" s="470"/>
      <c r="J11" s="470"/>
      <c r="K11" s="471"/>
    </row>
    <row r="12" spans="2:20" ht="18" customHeight="1">
      <c r="B12" s="469" t="s">
        <v>3069</v>
      </c>
      <c r="C12" s="471"/>
      <c r="D12" s="471"/>
      <c r="E12" s="471"/>
      <c r="F12" s="471"/>
      <c r="G12" s="471"/>
      <c r="H12" s="471"/>
      <c r="I12" s="471"/>
      <c r="J12" s="471"/>
      <c r="K12" s="471"/>
      <c r="L12" s="228"/>
      <c r="M12" s="228"/>
      <c r="N12" s="228"/>
      <c r="O12" s="228"/>
      <c r="P12" s="228"/>
      <c r="Q12" s="228"/>
      <c r="R12" s="228"/>
      <c r="S12" s="228"/>
    </row>
    <row r="13" spans="2:20" ht="18" customHeight="1">
      <c r="B13" s="471"/>
      <c r="C13" s="471"/>
      <c r="D13" s="471"/>
      <c r="E13" s="471"/>
      <c r="F13" s="471"/>
      <c r="G13" s="471"/>
      <c r="H13" s="471"/>
      <c r="I13" s="471"/>
      <c r="J13" s="471"/>
      <c r="K13" s="471"/>
      <c r="L13" s="228"/>
      <c r="M13" s="228"/>
      <c r="N13" s="228"/>
      <c r="O13" s="228"/>
      <c r="P13" s="228"/>
      <c r="Q13" s="228"/>
      <c r="R13" s="228"/>
      <c r="S13" s="228"/>
    </row>
    <row r="14" spans="2:20" ht="18" customHeight="1">
      <c r="B14" s="471"/>
      <c r="C14" s="471"/>
      <c r="D14" s="471"/>
      <c r="E14" s="471"/>
      <c r="F14" s="471"/>
      <c r="G14" s="471"/>
      <c r="H14" s="471"/>
      <c r="I14" s="471"/>
      <c r="J14" s="471"/>
      <c r="K14" s="471"/>
      <c r="L14" s="228"/>
      <c r="M14" s="228"/>
      <c r="N14" s="228"/>
      <c r="O14" s="228"/>
      <c r="P14" s="228"/>
      <c r="Q14" s="228"/>
      <c r="R14" s="228"/>
      <c r="S14" s="228"/>
    </row>
    <row r="15" spans="2:20" ht="18" customHeight="1">
      <c r="B15" s="205" t="s">
        <v>3070</v>
      </c>
      <c r="C15" s="235"/>
      <c r="D15" s="235"/>
      <c r="E15" s="235"/>
      <c r="F15" s="235"/>
      <c r="G15" s="235"/>
      <c r="H15" s="235"/>
      <c r="I15" s="235"/>
      <c r="J15" s="235"/>
    </row>
    <row r="16" spans="2:20" ht="18" customHeight="1">
      <c r="B16" s="205" t="s">
        <v>3072</v>
      </c>
      <c r="C16" s="235"/>
      <c r="D16" s="235"/>
      <c r="E16" s="235"/>
      <c r="F16" s="235"/>
      <c r="G16" s="235"/>
      <c r="H16" s="235"/>
      <c r="I16" s="235"/>
      <c r="J16" s="235"/>
    </row>
    <row r="17" spans="2:19" ht="18" customHeight="1">
      <c r="B17" s="206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</row>
    <row r="18" spans="2:19" ht="18" customHeight="1">
      <c r="B18" s="234" t="s">
        <v>3071</v>
      </c>
      <c r="C18" s="239"/>
      <c r="D18" s="239"/>
      <c r="E18" s="239"/>
      <c r="F18" s="239"/>
      <c r="G18" s="239"/>
      <c r="H18" s="239"/>
      <c r="I18" s="239"/>
      <c r="J18" s="239"/>
      <c r="K18" s="239"/>
      <c r="L18" s="239"/>
      <c r="M18" s="231"/>
      <c r="N18" s="231"/>
      <c r="O18" s="231"/>
      <c r="P18" s="231"/>
      <c r="Q18" s="231"/>
      <c r="R18" s="231"/>
      <c r="S18" s="231"/>
    </row>
    <row r="19" spans="2:19" ht="18" customHeight="1">
      <c r="B19" s="479" t="s">
        <v>3073</v>
      </c>
      <c r="C19" s="480"/>
      <c r="D19" s="480"/>
      <c r="E19" s="480"/>
      <c r="F19" s="480"/>
      <c r="G19" s="480"/>
      <c r="H19" s="480"/>
      <c r="I19" s="480"/>
      <c r="J19" s="480"/>
      <c r="K19" s="480"/>
      <c r="L19" s="480"/>
      <c r="M19" s="480"/>
      <c r="N19" s="480"/>
      <c r="O19" s="480"/>
      <c r="P19" s="480"/>
      <c r="Q19" s="480"/>
      <c r="R19" s="480"/>
      <c r="S19" s="480"/>
    </row>
    <row r="20" spans="2:19" ht="18" customHeight="1">
      <c r="B20" s="480"/>
      <c r="C20" s="480"/>
      <c r="D20" s="480"/>
      <c r="E20" s="480"/>
      <c r="F20" s="480"/>
      <c r="G20" s="480"/>
      <c r="H20" s="480"/>
      <c r="I20" s="480"/>
      <c r="J20" s="480"/>
      <c r="K20" s="480"/>
      <c r="L20" s="480"/>
      <c r="M20" s="480"/>
      <c r="N20" s="480"/>
      <c r="O20" s="480"/>
      <c r="P20" s="480"/>
      <c r="Q20" s="480"/>
      <c r="R20" s="480"/>
      <c r="S20" s="480"/>
    </row>
    <row r="21" spans="2:19" ht="18" customHeight="1">
      <c r="B21" s="232" t="s">
        <v>3074</v>
      </c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</row>
    <row r="22" spans="2:19" ht="18" customHeight="1">
      <c r="B22" s="206" t="s">
        <v>3075</v>
      </c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</row>
    <row r="23" spans="2:19" ht="18" customHeight="1">
      <c r="B23" s="206" t="s">
        <v>3076</v>
      </c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</row>
    <row r="24" spans="2:19" ht="18" customHeight="1">
      <c r="B24" s="206" t="s">
        <v>3077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</row>
    <row r="25" spans="2:19" ht="18" customHeight="1">
      <c r="B25" s="206" t="s">
        <v>3078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</row>
    <row r="26" spans="2:19" ht="18" customHeight="1">
      <c r="B26" s="206" t="s">
        <v>3079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</row>
    <row r="27" spans="2:19" ht="18" customHeight="1">
      <c r="B27" s="233" t="s">
        <v>3080</v>
      </c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</row>
    <row r="30" spans="2:19">
      <c r="B30" s="477"/>
      <c r="C30" s="478"/>
      <c r="D30" s="478"/>
      <c r="E30" s="478"/>
      <c r="F30" s="478"/>
      <c r="G30" s="478"/>
      <c r="H30" s="478"/>
      <c r="I30" s="478"/>
      <c r="J30" s="478"/>
    </row>
    <row r="31" spans="2:19">
      <c r="B31" s="207"/>
    </row>
    <row r="32" spans="2:19">
      <c r="B32" s="207"/>
    </row>
    <row r="33" spans="2:11">
      <c r="B33" s="207"/>
    </row>
    <row r="34" spans="2:11">
      <c r="B34" s="207"/>
    </row>
    <row r="35" spans="2:11">
      <c r="B35" s="207"/>
    </row>
    <row r="36" spans="2:11">
      <c r="B36" s="207"/>
      <c r="C36" s="235"/>
      <c r="D36" s="235"/>
      <c r="E36" s="235"/>
      <c r="F36" s="235"/>
      <c r="G36" s="235"/>
      <c r="H36" s="235"/>
      <c r="I36" s="235"/>
      <c r="J36" s="235"/>
    </row>
    <row r="37" spans="2:11">
      <c r="B37" s="207"/>
      <c r="C37" s="235"/>
      <c r="D37" s="235"/>
      <c r="E37" s="235"/>
      <c r="F37" s="235"/>
      <c r="G37" s="235"/>
      <c r="H37" s="235"/>
      <c r="I37" s="235"/>
      <c r="J37" s="235"/>
    </row>
    <row r="38" spans="2:11">
      <c r="B38" s="207"/>
      <c r="C38" s="235"/>
      <c r="D38" s="235"/>
      <c r="E38" s="235"/>
      <c r="F38" s="235"/>
      <c r="G38" s="235"/>
      <c r="H38" s="235"/>
      <c r="I38" s="235"/>
      <c r="J38" s="235"/>
    </row>
    <row r="39" spans="2:11">
      <c r="B39" s="208"/>
      <c r="C39" s="235"/>
      <c r="D39" s="235"/>
      <c r="E39" s="235"/>
      <c r="F39" s="235"/>
      <c r="G39" s="235"/>
      <c r="H39" s="235"/>
      <c r="I39" s="235"/>
      <c r="J39" s="235"/>
    </row>
    <row r="40" spans="2:11">
      <c r="B40" s="240" t="s">
        <v>3083</v>
      </c>
      <c r="C40" s="235"/>
      <c r="D40" s="235"/>
      <c r="E40" s="235"/>
      <c r="F40" s="235"/>
      <c r="G40" s="235"/>
      <c r="H40" s="235"/>
      <c r="I40" s="235"/>
      <c r="J40" s="235"/>
    </row>
    <row r="41" spans="2:11">
      <c r="B41" s="207"/>
      <c r="C41" s="235"/>
      <c r="D41" s="235"/>
      <c r="E41" s="235"/>
      <c r="F41" s="235"/>
      <c r="G41" s="235"/>
      <c r="H41" s="235"/>
      <c r="I41" s="235"/>
      <c r="J41" s="235"/>
    </row>
    <row r="42" spans="2:11" ht="23.25">
      <c r="G42" s="241" t="s">
        <v>3081</v>
      </c>
    </row>
    <row r="43" spans="2:11" ht="12" customHeight="1">
      <c r="B43" s="235"/>
      <c r="C43" s="207"/>
      <c r="D43" s="235"/>
      <c r="E43" s="235"/>
      <c r="F43" s="235"/>
      <c r="G43" s="241"/>
      <c r="H43" s="235"/>
      <c r="I43" s="235"/>
      <c r="J43" s="241"/>
      <c r="K43" s="235"/>
    </row>
    <row r="44" spans="2:11" ht="23.25">
      <c r="B44" s="235"/>
      <c r="C44" s="377"/>
      <c r="D44" s="472" t="s">
        <v>3124</v>
      </c>
      <c r="E44" s="473"/>
      <c r="F44" s="473"/>
      <c r="G44" s="473"/>
      <c r="H44" s="473"/>
      <c r="I44" s="378"/>
      <c r="J44" s="241"/>
      <c r="K44" s="235"/>
    </row>
    <row r="45" spans="2:11">
      <c r="C45" s="476" t="s">
        <v>3100</v>
      </c>
      <c r="D45" s="475"/>
      <c r="E45" s="475"/>
      <c r="F45" s="475"/>
      <c r="G45" s="475"/>
      <c r="H45" s="475"/>
      <c r="I45" s="475"/>
    </row>
    <row r="46" spans="2:11">
      <c r="C46" s="476" t="s">
        <v>3101</v>
      </c>
      <c r="D46" s="475"/>
      <c r="E46" s="475"/>
      <c r="F46" s="475"/>
      <c r="G46" s="475"/>
      <c r="H46" s="475"/>
      <c r="I46" s="475"/>
    </row>
    <row r="47" spans="2:11">
      <c r="C47" s="476" t="s">
        <v>3102</v>
      </c>
      <c r="D47" s="475"/>
      <c r="E47" s="475"/>
      <c r="F47" s="475"/>
      <c r="G47" s="475"/>
      <c r="H47" s="475"/>
      <c r="I47" s="475"/>
    </row>
    <row r="48" spans="2:11">
      <c r="C48" s="474" t="s">
        <v>3118</v>
      </c>
      <c r="D48" s="475"/>
      <c r="E48" s="475"/>
      <c r="F48" s="475"/>
      <c r="G48" s="475"/>
      <c r="H48" s="475"/>
      <c r="I48" s="475"/>
    </row>
    <row r="49" spans="3:9">
      <c r="C49" s="474" t="s">
        <v>3103</v>
      </c>
      <c r="D49" s="475"/>
      <c r="E49" s="475"/>
      <c r="F49" s="475"/>
      <c r="G49" s="475"/>
      <c r="H49" s="475"/>
      <c r="I49" s="475"/>
    </row>
    <row r="50" spans="3:9">
      <c r="C50" s="476" t="s">
        <v>3119</v>
      </c>
      <c r="D50" s="475"/>
      <c r="E50" s="475"/>
      <c r="F50" s="475"/>
      <c r="G50" s="475"/>
      <c r="H50" s="475"/>
      <c r="I50" s="475"/>
    </row>
    <row r="51" spans="3:9">
      <c r="C51" s="476" t="s">
        <v>3120</v>
      </c>
      <c r="D51" s="475"/>
      <c r="E51" s="475"/>
      <c r="F51" s="475"/>
      <c r="G51" s="475"/>
      <c r="H51" s="475"/>
      <c r="I51" s="475"/>
    </row>
    <row r="52" spans="3:9">
      <c r="C52" s="476" t="s">
        <v>3121</v>
      </c>
      <c r="D52" s="475"/>
      <c r="E52" s="475"/>
      <c r="F52" s="475"/>
      <c r="G52" s="475"/>
      <c r="H52" s="475"/>
      <c r="I52" s="475"/>
    </row>
    <row r="53" spans="3:9">
      <c r="C53" s="476" t="s">
        <v>3122</v>
      </c>
      <c r="D53" s="475"/>
      <c r="E53" s="475"/>
      <c r="F53" s="475"/>
      <c r="G53" s="475"/>
      <c r="H53" s="475"/>
      <c r="I53" s="475"/>
    </row>
    <row r="54" spans="3:9">
      <c r="C54" s="476" t="s">
        <v>3123</v>
      </c>
      <c r="D54" s="475"/>
      <c r="E54" s="475"/>
      <c r="F54" s="475"/>
      <c r="G54" s="475"/>
      <c r="H54" s="475"/>
      <c r="I54" s="475"/>
    </row>
    <row r="55" spans="3:9">
      <c r="C55" s="476"/>
      <c r="D55" s="475"/>
      <c r="E55" s="475"/>
      <c r="F55" s="475"/>
      <c r="G55" s="475"/>
      <c r="H55" s="475"/>
      <c r="I55" s="475"/>
    </row>
    <row r="56" spans="3:9">
      <c r="C56" s="476" t="s">
        <v>3103</v>
      </c>
      <c r="D56" s="475"/>
      <c r="E56" s="475"/>
      <c r="F56" s="475"/>
      <c r="G56" s="475"/>
      <c r="H56" s="475"/>
      <c r="I56" s="475"/>
    </row>
    <row r="57" spans="3:9" ht="15" customHeight="1">
      <c r="C57" s="476" t="s">
        <v>3189</v>
      </c>
      <c r="D57" s="476"/>
      <c r="E57" s="476"/>
      <c r="F57" s="476"/>
      <c r="G57" s="476"/>
      <c r="H57" s="476"/>
      <c r="I57" s="476"/>
    </row>
  </sheetData>
  <protectedRanges>
    <protectedRange sqref="P5:Q5 M5 F2:F3 F5 J6:J10 O2:O3 K2:K3" name="Диапазон1"/>
  </protectedRanges>
  <mergeCells count="18">
    <mergeCell ref="C56:I56"/>
    <mergeCell ref="C57:I57"/>
    <mergeCell ref="C51:I51"/>
    <mergeCell ref="C52:I52"/>
    <mergeCell ref="C53:I53"/>
    <mergeCell ref="C55:I55"/>
    <mergeCell ref="C54:I54"/>
    <mergeCell ref="B11:K11"/>
    <mergeCell ref="B12:K14"/>
    <mergeCell ref="D44:H44"/>
    <mergeCell ref="C48:I48"/>
    <mergeCell ref="C50:I50"/>
    <mergeCell ref="C49:I49"/>
    <mergeCell ref="C45:I45"/>
    <mergeCell ref="C46:I46"/>
    <mergeCell ref="C47:I47"/>
    <mergeCell ref="B30:J30"/>
    <mergeCell ref="B19:S20"/>
  </mergeCells>
  <hyperlinks>
    <hyperlink ref="D44" location="Автоаксессуары!C1" display="Автоаксессуары"/>
    <hyperlink ref="C45" location="Автоаксессуары!C8" display="~ Ремни буксировочные эластичные"/>
    <hyperlink ref="C46" location="Автоаксессуары!C111" display="~ Динамические стропы"/>
    <hyperlink ref="C47" location="Автоаксессуары!C605" display="~ Наборы, Tplus"/>
    <hyperlink ref="C48" location="Автоаксессуары!C821" display="~ Буксировочные ремни, тросы и аксеcсуары"/>
    <hyperlink ref="C50" location="Автоаксессуары!C1302" display="~ Лебедки автомобильные и аксеcсуары"/>
    <hyperlink ref="C51:D51" location="Автоаксессуары!C1444" display="~ Браслеты противоскольжения"/>
    <hyperlink ref="C52" location="Автоаксессуары!C1570" display="~ Средства для крепления грузов"/>
    <hyperlink ref="C53" location="Автоаксессуары!C1811" display="~ Домкраты реечные и аксессуары"/>
    <hyperlink ref="C54" location="Автоаксессуары!C2822" display="~ Перчатки Clutch Gear"/>
    <hyperlink ref="D44:H44" location="Автоаксессуары!C1" display="Автоаксессуары, Tplus"/>
    <hyperlink ref="C45:I45" location="Автоаксессуары!C9" display="~ Ремни буксировочные эластичные"/>
    <hyperlink ref="C46:I46" location="Автоаксессуары!C112" display="~ Динамические стропы"/>
    <hyperlink ref="C47:I47" location="Автоаксессуары!C570" display="~ Наборы, Tplus"/>
    <hyperlink ref="C48:I48" location="Автоаксессуары!C616" display="~ Буксировочные ремни, тросы и аксеcсуары"/>
    <hyperlink ref="C50:I50" location="Автоаксессуары!C1159" display="~ Лебедки автомобильные и аксеcсуары"/>
    <hyperlink ref="C51:I51" location="Автоаксессуары!C1292" display="~ Браслеты противоскольжения"/>
    <hyperlink ref="C52:I52" location="Автоаксессуары!C1409" display="~ Средства для крепления грузов"/>
    <hyperlink ref="C53:I53" location="Автоаксессуары!C1652" display="~ Домкраты реечные и аксессуары"/>
    <hyperlink ref="C54:I54" location="Автоаксессуары!C1666" display="~ Перчатки Clutch Gear"/>
    <hyperlink ref="C57" location="Автоаксессуары!C2822" display="~ Перчатки Clutch Gear"/>
    <hyperlink ref="C57:I57" location="Автоаксессуары!C1894" display="~ Товары с логотипом Tplus"/>
    <hyperlink ref="C49" location="Автоаксессуары!C821" display="~ Буксировочные ремни, тросы и аксеcсуары"/>
    <hyperlink ref="C49:I49" location="Автоаксессуары!C1089" display="~ Аксессуары для строп"/>
    <hyperlink ref="C56" location="Автоаксессуары!C2822" display="~ Перчатки Clutch Gear"/>
    <hyperlink ref="C56:I56" location="Автоаксессуары!C1673" display="~ Аксессуары для строп"/>
    <hyperlink ref="M4" r:id="rId1"/>
  </hyperlinks>
  <pageMargins left="0.7" right="0.7" top="0.75" bottom="0.75" header="0.3" footer="0.3"/>
  <pageSetup paperSize="9" orientation="portrait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Q1900"/>
  <sheetViews>
    <sheetView tabSelected="1" zoomScale="85" zoomScaleNormal="85" workbookViewId="0">
      <selection activeCell="F10" sqref="F10:G1048576"/>
    </sheetView>
  </sheetViews>
  <sheetFormatPr defaultColWidth="8.85546875" defaultRowHeight="11.25" outlineLevelRow="5"/>
  <cols>
    <col min="1" max="1" width="27.7109375" style="10" customWidth="1"/>
    <col min="2" max="2" width="11.140625" style="103" customWidth="1"/>
    <col min="3" max="3" width="82.7109375" style="30" customWidth="1"/>
    <col min="4" max="4" width="7.5703125" style="31" customWidth="1"/>
    <col min="5" max="7" width="10.85546875" style="623" customWidth="1"/>
    <col min="8" max="8" width="9.7109375" style="36" customWidth="1"/>
    <col min="9" max="9" width="10.140625" style="117" customWidth="1"/>
    <col min="10" max="10" width="15.42578125" style="10" customWidth="1"/>
    <col min="11" max="11" width="9" style="10" customWidth="1"/>
    <col min="12" max="12" width="11.140625" style="10" customWidth="1"/>
    <col min="13" max="16384" width="8.85546875" style="10"/>
  </cols>
  <sheetData>
    <row r="1" spans="1:17" ht="15.95" customHeight="1">
      <c r="A1" s="1"/>
      <c r="B1" s="99"/>
      <c r="C1" s="2"/>
      <c r="D1" s="38"/>
      <c r="E1" s="38"/>
      <c r="F1" s="38"/>
      <c r="G1" s="38"/>
      <c r="H1" s="95"/>
      <c r="I1" s="96" t="s">
        <v>3237</v>
      </c>
      <c r="J1" s="509"/>
      <c r="K1" s="509"/>
      <c r="L1" s="509"/>
      <c r="M1" s="509"/>
    </row>
    <row r="2" spans="1:17" ht="15.95" customHeight="1">
      <c r="A2" s="3"/>
      <c r="B2" s="100"/>
      <c r="C2" s="4"/>
      <c r="D2" s="39"/>
      <c r="E2" s="39"/>
      <c r="F2" s="39"/>
      <c r="G2" s="39"/>
      <c r="H2" s="97"/>
      <c r="I2" s="98" t="s">
        <v>449</v>
      </c>
      <c r="J2" s="509"/>
      <c r="K2" s="509"/>
      <c r="L2" s="509"/>
      <c r="M2" s="509"/>
    </row>
    <row r="3" spans="1:17" s="357" customFormat="1" ht="15.95" customHeight="1">
      <c r="A3" s="3"/>
      <c r="B3" s="100"/>
      <c r="C3" s="4"/>
      <c r="D3" s="39"/>
      <c r="E3" s="39"/>
      <c r="F3" s="39"/>
      <c r="G3" s="39"/>
      <c r="H3" s="97"/>
      <c r="I3" s="98" t="s">
        <v>3066</v>
      </c>
      <c r="J3" s="368"/>
      <c r="K3" s="368"/>
      <c r="L3" s="368"/>
      <c r="M3" s="368"/>
    </row>
    <row r="4" spans="1:17" ht="15.95" customHeight="1">
      <c r="A4" s="3"/>
      <c r="B4" s="100"/>
      <c r="C4" s="422"/>
      <c r="D4" s="122"/>
      <c r="E4" s="527"/>
      <c r="F4" s="527"/>
      <c r="G4" s="528" t="s">
        <v>2400</v>
      </c>
      <c r="H4" s="312" t="s">
        <v>3236</v>
      </c>
      <c r="I4" s="313"/>
      <c r="J4" s="251"/>
      <c r="K4" s="211"/>
      <c r="L4" s="211"/>
      <c r="M4" s="211"/>
      <c r="N4" s="211"/>
      <c r="O4" s="211"/>
      <c r="P4" s="211"/>
      <c r="Q4" s="211"/>
    </row>
    <row r="5" spans="1:17" ht="15.95" customHeight="1">
      <c r="A5" s="3"/>
      <c r="B5" s="100"/>
      <c r="C5" s="422"/>
      <c r="D5" s="122"/>
      <c r="E5" s="527"/>
      <c r="F5" s="527"/>
      <c r="G5" s="528" t="s">
        <v>2401</v>
      </c>
      <c r="H5" s="314" t="s">
        <v>2402</v>
      </c>
      <c r="I5" s="315"/>
      <c r="J5" s="251"/>
      <c r="K5" s="211"/>
      <c r="L5" s="211"/>
      <c r="M5" s="211"/>
      <c r="N5" s="211"/>
      <c r="O5" s="211"/>
      <c r="P5" s="211"/>
      <c r="Q5" s="211"/>
    </row>
    <row r="6" spans="1:17" ht="15.95" customHeight="1">
      <c r="A6" s="46">
        <v>44025</v>
      </c>
      <c r="B6" s="101"/>
      <c r="C6" s="422"/>
      <c r="D6" s="485"/>
      <c r="E6" s="485"/>
      <c r="F6" s="123"/>
      <c r="G6" s="529" t="s">
        <v>544</v>
      </c>
      <c r="H6" s="303" t="s">
        <v>1278</v>
      </c>
      <c r="I6" s="116" t="s">
        <v>1280</v>
      </c>
      <c r="J6" s="251"/>
      <c r="K6" s="211"/>
      <c r="L6" s="211"/>
      <c r="M6" s="211"/>
      <c r="N6" s="211"/>
      <c r="O6" s="333"/>
      <c r="P6" s="333"/>
      <c r="Q6" s="211"/>
    </row>
    <row r="7" spans="1:17" ht="15.95" customHeight="1">
      <c r="A7" s="369" t="s">
        <v>2082</v>
      </c>
      <c r="B7" s="370"/>
      <c r="C7" s="422"/>
      <c r="D7" s="123"/>
      <c r="E7" s="530"/>
      <c r="F7" s="530"/>
      <c r="G7" s="529" t="s">
        <v>1279</v>
      </c>
      <c r="H7" s="304"/>
      <c r="I7" s="116" t="s">
        <v>1281</v>
      </c>
      <c r="J7" s="251"/>
      <c r="K7" s="211"/>
      <c r="L7" s="211"/>
      <c r="M7" s="211"/>
      <c r="N7" s="211"/>
      <c r="O7" s="211"/>
      <c r="P7" s="211"/>
      <c r="Q7" s="211"/>
    </row>
    <row r="8" spans="1:17" ht="15.95" customHeight="1" thickBot="1">
      <c r="A8" s="502" t="s">
        <v>3064</v>
      </c>
      <c r="B8" s="503"/>
      <c r="C8" s="426"/>
      <c r="D8" s="427"/>
      <c r="E8" s="531"/>
      <c r="F8" s="531"/>
      <c r="G8" s="532"/>
      <c r="H8" s="428"/>
      <c r="I8" s="429"/>
      <c r="J8" s="251"/>
      <c r="K8" s="211"/>
      <c r="L8" s="211"/>
      <c r="M8" s="211"/>
      <c r="N8" s="211"/>
      <c r="O8" s="211"/>
      <c r="P8" s="211"/>
      <c r="Q8" s="211"/>
    </row>
    <row r="9" spans="1:17" ht="20.100000000000001" customHeight="1" thickBot="1">
      <c r="A9" s="184" t="s">
        <v>0</v>
      </c>
      <c r="B9" s="185" t="s">
        <v>23</v>
      </c>
      <c r="C9" s="250" t="s">
        <v>3084</v>
      </c>
      <c r="D9" s="300" t="s">
        <v>608</v>
      </c>
      <c r="E9" s="187" t="s">
        <v>3038</v>
      </c>
      <c r="F9" s="300" t="s">
        <v>3472</v>
      </c>
      <c r="G9" s="533" t="s">
        <v>2313</v>
      </c>
      <c r="H9" s="188" t="s">
        <v>2934</v>
      </c>
      <c r="I9" s="185" t="s">
        <v>1</v>
      </c>
      <c r="J9" s="211"/>
      <c r="K9" s="211"/>
      <c r="L9" s="211"/>
      <c r="M9" s="211"/>
      <c r="N9" s="211"/>
      <c r="O9" s="211"/>
      <c r="P9" s="211"/>
      <c r="Q9" s="211"/>
    </row>
    <row r="10" spans="1:17" ht="17.100000000000001" customHeight="1" outlineLevel="1" thickBot="1">
      <c r="A10" s="90" t="s">
        <v>0</v>
      </c>
      <c r="B10" s="49" t="s">
        <v>23</v>
      </c>
      <c r="C10" s="249" t="s">
        <v>3089</v>
      </c>
      <c r="D10" s="192" t="s">
        <v>608</v>
      </c>
      <c r="E10" s="380" t="s">
        <v>3038</v>
      </c>
      <c r="F10" s="192"/>
      <c r="G10" s="534"/>
      <c r="H10" s="171" t="s">
        <v>2934</v>
      </c>
      <c r="I10" s="49" t="s">
        <v>1</v>
      </c>
      <c r="J10" s="211"/>
      <c r="K10" s="211"/>
      <c r="L10" s="211"/>
      <c r="M10" s="211"/>
      <c r="N10" s="211"/>
      <c r="O10" s="211"/>
      <c r="P10" s="211"/>
      <c r="Q10" s="211"/>
    </row>
    <row r="11" spans="1:17" ht="15" customHeight="1" outlineLevel="2" thickBot="1">
      <c r="A11" s="90" t="s">
        <v>0</v>
      </c>
      <c r="B11" s="49" t="s">
        <v>23</v>
      </c>
      <c r="C11" s="249" t="s">
        <v>2275</v>
      </c>
      <c r="D11" s="192" t="s">
        <v>608</v>
      </c>
      <c r="E11" s="380" t="s">
        <v>3038</v>
      </c>
      <c r="F11" s="192"/>
      <c r="G11" s="534"/>
      <c r="H11" s="171" t="s">
        <v>2934</v>
      </c>
      <c r="I11" s="49" t="s">
        <v>1</v>
      </c>
      <c r="J11" s="211"/>
      <c r="K11" s="211"/>
      <c r="L11" s="211"/>
      <c r="M11" s="211"/>
      <c r="N11" s="211"/>
      <c r="O11" s="211"/>
      <c r="P11" s="211"/>
      <c r="Q11" s="211"/>
    </row>
    <row r="12" spans="1:17" ht="11.25" customHeight="1" outlineLevel="3">
      <c r="A12" s="14"/>
      <c r="B12" s="51" t="s">
        <v>2858</v>
      </c>
      <c r="C12" s="108" t="s">
        <v>2668</v>
      </c>
      <c r="D12" s="278">
        <v>1.7310000000000001</v>
      </c>
      <c r="E12" s="535">
        <v>1465</v>
      </c>
      <c r="F12" s="278"/>
      <c r="G12" s="535"/>
      <c r="H12" s="72">
        <v>1</v>
      </c>
      <c r="I12" s="318"/>
      <c r="J12" s="211"/>
      <c r="K12" s="211"/>
      <c r="L12" s="211"/>
      <c r="M12" s="211"/>
      <c r="N12" s="211"/>
      <c r="O12" s="211"/>
      <c r="P12" s="211"/>
      <c r="Q12" s="211"/>
    </row>
    <row r="13" spans="1:17" ht="11.25" customHeight="1" outlineLevel="3">
      <c r="A13" s="14"/>
      <c r="B13" s="57" t="s">
        <v>2857</v>
      </c>
      <c r="C13" s="53" t="s">
        <v>2669</v>
      </c>
      <c r="D13" s="180">
        <v>1.8310000000000002</v>
      </c>
      <c r="E13" s="535">
        <v>1610</v>
      </c>
      <c r="F13" s="278"/>
      <c r="G13" s="20"/>
      <c r="H13" s="70">
        <v>1</v>
      </c>
      <c r="I13" s="196"/>
      <c r="J13" s="211"/>
      <c r="K13" s="211"/>
      <c r="L13" s="211"/>
      <c r="M13" s="211"/>
      <c r="N13" s="211"/>
      <c r="O13" s="211"/>
      <c r="P13" s="211"/>
      <c r="Q13" s="211"/>
    </row>
    <row r="14" spans="1:17" ht="11.25" customHeight="1" outlineLevel="3">
      <c r="A14" s="14"/>
      <c r="B14" s="57" t="s">
        <v>2862</v>
      </c>
      <c r="C14" s="53" t="s">
        <v>2667</v>
      </c>
      <c r="D14" s="180">
        <v>1.8025000000000002</v>
      </c>
      <c r="E14" s="535">
        <v>1530</v>
      </c>
      <c r="F14" s="278"/>
      <c r="G14" s="20"/>
      <c r="H14" s="70">
        <v>1</v>
      </c>
      <c r="I14" s="196"/>
      <c r="J14" s="211"/>
      <c r="K14" s="211"/>
      <c r="L14" s="211"/>
      <c r="M14" s="211"/>
      <c r="N14" s="211"/>
      <c r="O14" s="211"/>
      <c r="P14" s="211"/>
      <c r="Q14" s="211"/>
    </row>
    <row r="15" spans="1:17" ht="11.25" customHeight="1" outlineLevel="3">
      <c r="A15" s="14"/>
      <c r="B15" s="57" t="s">
        <v>2861</v>
      </c>
      <c r="C15" s="53" t="s">
        <v>2666</v>
      </c>
      <c r="D15" s="180">
        <v>1.9025000000000003</v>
      </c>
      <c r="E15" s="535">
        <v>1675</v>
      </c>
      <c r="F15" s="278"/>
      <c r="G15" s="20"/>
      <c r="H15" s="70">
        <v>1</v>
      </c>
      <c r="I15" s="196"/>
    </row>
    <row r="16" spans="1:17" ht="11.25" customHeight="1" outlineLevel="3">
      <c r="A16" s="5"/>
      <c r="B16" s="57" t="s">
        <v>1693</v>
      </c>
      <c r="C16" s="53" t="s">
        <v>2141</v>
      </c>
      <c r="D16" s="180">
        <v>1.8740000000000001</v>
      </c>
      <c r="E16" s="535">
        <v>1585</v>
      </c>
      <c r="F16" s="278"/>
      <c r="G16" s="20"/>
      <c r="H16" s="70">
        <v>1</v>
      </c>
      <c r="I16" s="70"/>
      <c r="J16" s="43"/>
      <c r="K16" s="43"/>
    </row>
    <row r="17" spans="1:13" ht="11.25" customHeight="1" outlineLevel="3">
      <c r="A17" s="5"/>
      <c r="B17" s="57" t="s">
        <v>1707</v>
      </c>
      <c r="C17" s="53" t="s">
        <v>2142</v>
      </c>
      <c r="D17" s="180">
        <v>1.9740000000000002</v>
      </c>
      <c r="E17" s="535">
        <v>1730</v>
      </c>
      <c r="F17" s="278"/>
      <c r="G17" s="20"/>
      <c r="H17" s="70">
        <v>1</v>
      </c>
      <c r="I17" s="70"/>
      <c r="J17" s="34"/>
      <c r="K17" s="61"/>
      <c r="L17" s="61"/>
      <c r="M17" s="61"/>
    </row>
    <row r="18" spans="1:13" ht="11.25" customHeight="1" outlineLevel="3">
      <c r="A18" s="5"/>
      <c r="B18" s="22" t="s">
        <v>2173</v>
      </c>
      <c r="C18" s="53" t="s">
        <v>2143</v>
      </c>
      <c r="D18" s="180">
        <v>2.0739999999999998</v>
      </c>
      <c r="E18" s="535">
        <v>1710</v>
      </c>
      <c r="F18" s="278"/>
      <c r="G18" s="20"/>
      <c r="H18" s="70">
        <v>1</v>
      </c>
      <c r="I18" s="70"/>
      <c r="J18" s="61"/>
      <c r="K18" s="61"/>
      <c r="L18" s="309"/>
    </row>
    <row r="19" spans="1:13" ht="11.25" customHeight="1" outlineLevel="3" thickBot="1">
      <c r="A19" s="5"/>
      <c r="B19" s="37" t="s">
        <v>2174</v>
      </c>
      <c r="C19" s="134" t="s">
        <v>2144</v>
      </c>
      <c r="D19" s="279">
        <v>2.1739999999999999</v>
      </c>
      <c r="E19" s="535">
        <v>1860</v>
      </c>
      <c r="F19" s="280"/>
      <c r="G19" s="536"/>
      <c r="H19" s="359">
        <v>1</v>
      </c>
      <c r="I19" s="71"/>
      <c r="J19" s="309"/>
      <c r="K19" s="309"/>
      <c r="L19" s="309"/>
    </row>
    <row r="20" spans="1:13" ht="15" customHeight="1" outlineLevel="2" thickBot="1">
      <c r="A20" s="16" t="s">
        <v>0</v>
      </c>
      <c r="B20" s="358" t="s">
        <v>23</v>
      </c>
      <c r="C20" s="107" t="s">
        <v>2276</v>
      </c>
      <c r="D20" s="192" t="s">
        <v>608</v>
      </c>
      <c r="E20" s="380" t="s">
        <v>3038</v>
      </c>
      <c r="F20" s="192"/>
      <c r="G20" s="534"/>
      <c r="H20" s="171" t="s">
        <v>2934</v>
      </c>
      <c r="I20" s="49" t="s">
        <v>1</v>
      </c>
    </row>
    <row r="21" spans="1:13" ht="11.25" customHeight="1" outlineLevel="3">
      <c r="A21" s="14"/>
      <c r="B21" s="51" t="s">
        <v>2866</v>
      </c>
      <c r="C21" s="108" t="s">
        <v>2670</v>
      </c>
      <c r="D21" s="278">
        <v>1.7310000000000001</v>
      </c>
      <c r="E21" s="535">
        <v>1469</v>
      </c>
      <c r="F21" s="278"/>
      <c r="G21" s="535"/>
      <c r="H21" s="72">
        <v>1</v>
      </c>
      <c r="I21" s="75"/>
    </row>
    <row r="22" spans="1:13" ht="11.25" customHeight="1" outlineLevel="3">
      <c r="A22" s="14"/>
      <c r="B22" s="57" t="s">
        <v>2865</v>
      </c>
      <c r="C22" s="53" t="s">
        <v>2671</v>
      </c>
      <c r="D22" s="180">
        <v>1.8310000000000002</v>
      </c>
      <c r="E22" s="535">
        <v>1615</v>
      </c>
      <c r="F22" s="278"/>
      <c r="G22" s="20"/>
      <c r="H22" s="70">
        <v>1</v>
      </c>
      <c r="I22" s="73"/>
      <c r="J22" s="34"/>
      <c r="K22" s="34"/>
      <c r="L22" s="34"/>
    </row>
    <row r="23" spans="1:13" ht="11.25" customHeight="1" outlineLevel="3">
      <c r="A23" s="14"/>
      <c r="B23" s="57" t="s">
        <v>2871</v>
      </c>
      <c r="C23" s="53" t="s">
        <v>2672</v>
      </c>
      <c r="D23" s="180">
        <v>1.8025000000000002</v>
      </c>
      <c r="E23" s="535">
        <v>1530</v>
      </c>
      <c r="F23" s="278"/>
      <c r="G23" s="20"/>
      <c r="H23" s="70">
        <v>1</v>
      </c>
      <c r="I23" s="73"/>
    </row>
    <row r="24" spans="1:13" ht="11.25" customHeight="1" outlineLevel="3">
      <c r="A24" s="14"/>
      <c r="B24" s="57" t="s">
        <v>2870</v>
      </c>
      <c r="C24" s="53" t="s">
        <v>2673</v>
      </c>
      <c r="D24" s="180">
        <v>1.9025000000000003</v>
      </c>
      <c r="E24" s="535">
        <v>1675</v>
      </c>
      <c r="F24" s="278"/>
      <c r="G24" s="20"/>
      <c r="H24" s="70">
        <v>1</v>
      </c>
      <c r="I24" s="73"/>
    </row>
    <row r="25" spans="1:13" ht="11.25" customHeight="1" outlineLevel="3">
      <c r="A25" s="5"/>
      <c r="B25" s="57" t="s">
        <v>1695</v>
      </c>
      <c r="C25" s="53" t="s">
        <v>2145</v>
      </c>
      <c r="D25" s="180">
        <v>1.8740000000000001</v>
      </c>
      <c r="E25" s="535">
        <v>1590</v>
      </c>
      <c r="F25" s="278"/>
      <c r="G25" s="20"/>
      <c r="H25" s="70">
        <v>1</v>
      </c>
      <c r="I25" s="67"/>
      <c r="J25" s="486" t="s">
        <v>2507</v>
      </c>
      <c r="K25" s="487"/>
      <c r="L25" s="487"/>
      <c r="M25" s="226"/>
    </row>
    <row r="26" spans="1:13" ht="11.25" customHeight="1" outlineLevel="3">
      <c r="A26" s="5"/>
      <c r="B26" s="57" t="s">
        <v>1711</v>
      </c>
      <c r="C26" s="53" t="s">
        <v>2146</v>
      </c>
      <c r="D26" s="180">
        <v>1.9740000000000002</v>
      </c>
      <c r="E26" s="535">
        <v>1740</v>
      </c>
      <c r="F26" s="278"/>
      <c r="G26" s="20"/>
      <c r="H26" s="70">
        <v>1</v>
      </c>
      <c r="I26" s="67"/>
      <c r="J26" s="488"/>
      <c r="K26" s="487"/>
      <c r="L26" s="487"/>
      <c r="M26" s="226"/>
    </row>
    <row r="27" spans="1:13" ht="11.25" customHeight="1" outlineLevel="3">
      <c r="A27" s="5"/>
      <c r="B27" s="22" t="s">
        <v>2175</v>
      </c>
      <c r="C27" s="53" t="s">
        <v>2147</v>
      </c>
      <c r="D27" s="180">
        <v>2.0739999999999998</v>
      </c>
      <c r="E27" s="535">
        <v>1715</v>
      </c>
      <c r="F27" s="278"/>
      <c r="G27" s="20"/>
      <c r="H27" s="70">
        <v>1</v>
      </c>
      <c r="I27" s="67"/>
      <c r="J27" s="488"/>
      <c r="K27" s="487"/>
      <c r="L27" s="487"/>
      <c r="M27" s="226"/>
    </row>
    <row r="28" spans="1:13" ht="11.25" customHeight="1" outlineLevel="3" thickBot="1">
      <c r="A28" s="5"/>
      <c r="B28" s="37" t="s">
        <v>2176</v>
      </c>
      <c r="C28" s="134" t="s">
        <v>2148</v>
      </c>
      <c r="D28" s="279">
        <v>2.1739999999999999</v>
      </c>
      <c r="E28" s="535">
        <v>1860</v>
      </c>
      <c r="F28" s="280"/>
      <c r="G28" s="536"/>
      <c r="H28" s="359">
        <v>1</v>
      </c>
      <c r="I28" s="77"/>
      <c r="J28" s="488"/>
      <c r="K28" s="487"/>
      <c r="L28" s="487"/>
      <c r="M28" s="227"/>
    </row>
    <row r="29" spans="1:13" ht="15" customHeight="1" outlineLevel="2" thickBot="1">
      <c r="A29" s="16" t="s">
        <v>0</v>
      </c>
      <c r="B29" s="358" t="s">
        <v>23</v>
      </c>
      <c r="C29" s="107" t="s">
        <v>2277</v>
      </c>
      <c r="D29" s="192" t="s">
        <v>608</v>
      </c>
      <c r="E29" s="380" t="s">
        <v>3038</v>
      </c>
      <c r="F29" s="192"/>
      <c r="G29" s="534"/>
      <c r="H29" s="171" t="s">
        <v>2934</v>
      </c>
      <c r="I29" s="49" t="s">
        <v>1</v>
      </c>
      <c r="J29" s="489"/>
      <c r="K29" s="490"/>
      <c r="L29" s="490"/>
    </row>
    <row r="30" spans="1:13" ht="11.25" customHeight="1" outlineLevel="3">
      <c r="A30" s="14"/>
      <c r="B30" s="51" t="s">
        <v>2875</v>
      </c>
      <c r="C30" s="108" t="s">
        <v>2674</v>
      </c>
      <c r="D30" s="278">
        <v>2.3029999999999999</v>
      </c>
      <c r="E30" s="535">
        <v>1490</v>
      </c>
      <c r="F30" s="278"/>
      <c r="G30" s="535"/>
      <c r="H30" s="72">
        <v>1</v>
      </c>
      <c r="I30" s="75"/>
      <c r="J30" s="491"/>
      <c r="K30" s="490"/>
      <c r="L30" s="490"/>
    </row>
    <row r="31" spans="1:13" ht="11.25" customHeight="1" outlineLevel="3">
      <c r="A31" s="14"/>
      <c r="B31" s="57" t="s">
        <v>2874</v>
      </c>
      <c r="C31" s="53" t="s">
        <v>2675</v>
      </c>
      <c r="D31" s="180">
        <v>2.403</v>
      </c>
      <c r="E31" s="535">
        <v>1635</v>
      </c>
      <c r="F31" s="278"/>
      <c r="G31" s="20"/>
      <c r="H31" s="70">
        <v>1</v>
      </c>
      <c r="I31" s="73"/>
      <c r="J31" s="491"/>
      <c r="K31" s="490"/>
      <c r="L31" s="490"/>
    </row>
    <row r="32" spans="1:13" ht="11.25" customHeight="1" outlineLevel="3">
      <c r="A32" s="14"/>
      <c r="B32" s="57" t="s">
        <v>2877</v>
      </c>
      <c r="C32" s="53" t="s">
        <v>2676</v>
      </c>
      <c r="D32" s="180">
        <v>2.3745000000000003</v>
      </c>
      <c r="E32" s="535">
        <v>1555</v>
      </c>
      <c r="F32" s="278"/>
      <c r="G32" s="20"/>
      <c r="H32" s="70">
        <v>1</v>
      </c>
      <c r="I32" s="73"/>
      <c r="J32" s="491"/>
      <c r="K32" s="490"/>
      <c r="L32" s="490"/>
    </row>
    <row r="33" spans="1:13" ht="11.25" customHeight="1" outlineLevel="3">
      <c r="A33" s="14"/>
      <c r="B33" s="57" t="s">
        <v>2876</v>
      </c>
      <c r="C33" s="53" t="s">
        <v>2677</v>
      </c>
      <c r="D33" s="180">
        <v>2.4745000000000004</v>
      </c>
      <c r="E33" s="535">
        <v>1695</v>
      </c>
      <c r="F33" s="278"/>
      <c r="G33" s="20"/>
      <c r="H33" s="70">
        <v>1</v>
      </c>
      <c r="I33" s="73"/>
      <c r="J33" s="491"/>
      <c r="K33" s="490"/>
      <c r="L33" s="490"/>
    </row>
    <row r="34" spans="1:13" ht="11.25" customHeight="1" outlineLevel="3">
      <c r="A34" s="5"/>
      <c r="B34" s="57" t="s">
        <v>1451</v>
      </c>
      <c r="C34" s="53" t="s">
        <v>2149</v>
      </c>
      <c r="D34" s="180">
        <v>2.4460000000000002</v>
      </c>
      <c r="E34" s="535">
        <v>1610</v>
      </c>
      <c r="F34" s="278"/>
      <c r="G34" s="20"/>
      <c r="H34" s="70">
        <v>1</v>
      </c>
      <c r="I34" s="67"/>
      <c r="J34" s="491"/>
      <c r="K34" s="490"/>
      <c r="L34" s="490"/>
    </row>
    <row r="35" spans="1:13" ht="11.25" customHeight="1" outlineLevel="3">
      <c r="A35" s="5"/>
      <c r="B35" s="57" t="s">
        <v>1452</v>
      </c>
      <c r="C35" s="53" t="s">
        <v>2150</v>
      </c>
      <c r="D35" s="180">
        <v>2.5460000000000003</v>
      </c>
      <c r="E35" s="535">
        <v>1759</v>
      </c>
      <c r="F35" s="278"/>
      <c r="G35" s="20"/>
      <c r="H35" s="70">
        <v>1</v>
      </c>
      <c r="I35" s="67"/>
      <c r="J35" s="491"/>
      <c r="K35" s="490"/>
      <c r="L35" s="490"/>
      <c r="M35" s="227"/>
    </row>
    <row r="36" spans="1:13" ht="11.25" customHeight="1" outlineLevel="3">
      <c r="A36" s="5"/>
      <c r="B36" s="22" t="s">
        <v>2177</v>
      </c>
      <c r="C36" s="53" t="s">
        <v>2151</v>
      </c>
      <c r="D36" s="180">
        <v>2.6459999999999999</v>
      </c>
      <c r="E36" s="535">
        <v>1735</v>
      </c>
      <c r="F36" s="278"/>
      <c r="G36" s="20"/>
      <c r="H36" s="70">
        <v>1</v>
      </c>
      <c r="I36" s="67"/>
      <c r="J36" s="491"/>
      <c r="K36" s="490"/>
      <c r="L36" s="490"/>
      <c r="M36" s="227"/>
    </row>
    <row r="37" spans="1:13" ht="11.25" customHeight="1" outlineLevel="3" thickBot="1">
      <c r="A37" s="5"/>
      <c r="B37" s="37" t="s">
        <v>2178</v>
      </c>
      <c r="C37" s="134" t="s">
        <v>2152</v>
      </c>
      <c r="D37" s="279">
        <v>2.746</v>
      </c>
      <c r="E37" s="535">
        <v>1885</v>
      </c>
      <c r="F37" s="280"/>
      <c r="G37" s="536"/>
      <c r="H37" s="359">
        <v>1</v>
      </c>
      <c r="I37" s="77"/>
      <c r="J37" s="491"/>
      <c r="K37" s="490"/>
      <c r="L37" s="490"/>
      <c r="M37" s="227"/>
    </row>
    <row r="38" spans="1:13" ht="15" customHeight="1" outlineLevel="2" thickBot="1">
      <c r="A38" s="16" t="s">
        <v>0</v>
      </c>
      <c r="B38" s="358" t="s">
        <v>23</v>
      </c>
      <c r="C38" s="107" t="s">
        <v>2278</v>
      </c>
      <c r="D38" s="192" t="s">
        <v>608</v>
      </c>
      <c r="E38" s="380" t="s">
        <v>3038</v>
      </c>
      <c r="F38" s="192"/>
      <c r="G38" s="534"/>
      <c r="H38" s="171" t="s">
        <v>2934</v>
      </c>
      <c r="I38" s="49" t="s">
        <v>1</v>
      </c>
    </row>
    <row r="39" spans="1:13" ht="11.25" customHeight="1" outlineLevel="3">
      <c r="A39" s="14"/>
      <c r="B39" s="51" t="s">
        <v>2879</v>
      </c>
      <c r="C39" s="108" t="s">
        <v>2678</v>
      </c>
      <c r="D39" s="278">
        <v>2.3580000000000001</v>
      </c>
      <c r="E39" s="535">
        <v>1630</v>
      </c>
      <c r="F39" s="278"/>
      <c r="G39" s="535"/>
      <c r="H39" s="72">
        <v>1</v>
      </c>
      <c r="I39" s="75"/>
    </row>
    <row r="40" spans="1:13" ht="11.25" customHeight="1" outlineLevel="3">
      <c r="A40" s="14"/>
      <c r="B40" s="57" t="s">
        <v>2878</v>
      </c>
      <c r="C40" s="53" t="s">
        <v>2679</v>
      </c>
      <c r="D40" s="180">
        <v>2.4580000000000002</v>
      </c>
      <c r="E40" s="535">
        <v>1775</v>
      </c>
      <c r="F40" s="278"/>
      <c r="G40" s="20"/>
      <c r="H40" s="70">
        <v>1</v>
      </c>
      <c r="I40" s="73"/>
    </row>
    <row r="41" spans="1:13" ht="11.25" customHeight="1" outlineLevel="3">
      <c r="A41" s="14"/>
      <c r="B41" s="57" t="s">
        <v>2881</v>
      </c>
      <c r="C41" s="53" t="s">
        <v>2680</v>
      </c>
      <c r="D41" s="180">
        <v>2.4554999999999998</v>
      </c>
      <c r="E41" s="535">
        <v>1710</v>
      </c>
      <c r="F41" s="278"/>
      <c r="G41" s="20"/>
      <c r="H41" s="70">
        <v>1</v>
      </c>
      <c r="I41" s="73"/>
    </row>
    <row r="42" spans="1:13" ht="11.25" customHeight="1" outlineLevel="3">
      <c r="A42" s="14"/>
      <c r="B42" s="57" t="s">
        <v>2880</v>
      </c>
      <c r="C42" s="53" t="s">
        <v>2681</v>
      </c>
      <c r="D42" s="180">
        <v>2.5554999999999999</v>
      </c>
      <c r="E42" s="535">
        <v>1850</v>
      </c>
      <c r="F42" s="278"/>
      <c r="G42" s="20"/>
      <c r="H42" s="70">
        <v>1</v>
      </c>
      <c r="I42" s="73"/>
    </row>
    <row r="43" spans="1:13" ht="11.25" customHeight="1" outlineLevel="3">
      <c r="A43" s="5"/>
      <c r="B43" s="57" t="s">
        <v>1293</v>
      </c>
      <c r="C43" s="53" t="s">
        <v>2153</v>
      </c>
      <c r="D43" s="180">
        <v>2.5529999999999999</v>
      </c>
      <c r="E43" s="535">
        <v>1780</v>
      </c>
      <c r="F43" s="278"/>
      <c r="G43" s="20"/>
      <c r="H43" s="70">
        <v>1</v>
      </c>
      <c r="I43" s="67"/>
    </row>
    <row r="44" spans="1:13" ht="11.25" customHeight="1" outlineLevel="3">
      <c r="A44" s="5"/>
      <c r="B44" s="57" t="s">
        <v>1294</v>
      </c>
      <c r="C44" s="53" t="s">
        <v>2154</v>
      </c>
      <c r="D44" s="180">
        <v>2.653</v>
      </c>
      <c r="E44" s="535">
        <v>1930</v>
      </c>
      <c r="F44" s="278"/>
      <c r="G44" s="20"/>
      <c r="H44" s="70">
        <v>1</v>
      </c>
      <c r="I44" s="67"/>
      <c r="J44" s="61"/>
      <c r="K44" s="61"/>
      <c r="L44" s="61"/>
      <c r="M44" s="227"/>
    </row>
    <row r="45" spans="1:13" ht="11.25" customHeight="1" outlineLevel="3">
      <c r="A45" s="5"/>
      <c r="B45" s="22" t="s">
        <v>2179</v>
      </c>
      <c r="C45" s="53" t="s">
        <v>2155</v>
      </c>
      <c r="D45" s="180">
        <v>2.7480000000000002</v>
      </c>
      <c r="E45" s="535">
        <v>1929</v>
      </c>
      <c r="F45" s="278"/>
      <c r="G45" s="20"/>
      <c r="H45" s="70">
        <v>1</v>
      </c>
      <c r="I45" s="67"/>
      <c r="J45" s="309"/>
      <c r="K45" s="309"/>
      <c r="L45" s="309"/>
      <c r="M45" s="227"/>
    </row>
    <row r="46" spans="1:13" ht="11.25" customHeight="1" outlineLevel="3" thickBot="1">
      <c r="A46" s="5"/>
      <c r="B46" s="37" t="s">
        <v>2180</v>
      </c>
      <c r="C46" s="134" t="s">
        <v>2156</v>
      </c>
      <c r="D46" s="279">
        <v>2.8480000000000003</v>
      </c>
      <c r="E46" s="535">
        <v>2080</v>
      </c>
      <c r="F46" s="280"/>
      <c r="G46" s="536"/>
      <c r="H46" s="359">
        <v>1</v>
      </c>
      <c r="I46" s="77"/>
      <c r="J46" s="61"/>
      <c r="K46" s="61"/>
      <c r="L46" s="61"/>
      <c r="M46" s="227"/>
    </row>
    <row r="47" spans="1:13" ht="15" customHeight="1" outlineLevel="2" thickBot="1">
      <c r="A47" s="16" t="s">
        <v>0</v>
      </c>
      <c r="B47" s="358" t="s">
        <v>23</v>
      </c>
      <c r="C47" s="107" t="s">
        <v>2279</v>
      </c>
      <c r="D47" s="192" t="s">
        <v>608</v>
      </c>
      <c r="E47" s="380" t="s">
        <v>3038</v>
      </c>
      <c r="F47" s="192"/>
      <c r="G47" s="534"/>
      <c r="H47" s="171" t="s">
        <v>2934</v>
      </c>
      <c r="I47" s="49" t="s">
        <v>1</v>
      </c>
    </row>
    <row r="48" spans="1:13" ht="11.25" customHeight="1" outlineLevel="3">
      <c r="A48" s="14"/>
      <c r="B48" s="51" t="s">
        <v>2848</v>
      </c>
      <c r="C48" s="108" t="s">
        <v>2682</v>
      </c>
      <c r="D48" s="278">
        <v>2.3580000000000001</v>
      </c>
      <c r="E48" s="535">
        <v>1630</v>
      </c>
      <c r="F48" s="278"/>
      <c r="G48" s="535"/>
      <c r="H48" s="72">
        <v>1</v>
      </c>
      <c r="I48" s="75"/>
    </row>
    <row r="49" spans="1:13" ht="11.25" customHeight="1" outlineLevel="3">
      <c r="A49" s="14"/>
      <c r="B49" s="57" t="s">
        <v>2847</v>
      </c>
      <c r="C49" s="53" t="s">
        <v>2683</v>
      </c>
      <c r="D49" s="180">
        <v>2.4580000000000002</v>
      </c>
      <c r="E49" s="535">
        <v>1775</v>
      </c>
      <c r="F49" s="278"/>
      <c r="G49" s="20"/>
      <c r="H49" s="70">
        <v>1</v>
      </c>
      <c r="I49" s="73"/>
    </row>
    <row r="50" spans="1:13" ht="11.25" customHeight="1" outlineLevel="3">
      <c r="A50" s="14"/>
      <c r="B50" s="57" t="s">
        <v>2850</v>
      </c>
      <c r="C50" s="53" t="s">
        <v>2684</v>
      </c>
      <c r="D50" s="180">
        <v>2.4554999999999998</v>
      </c>
      <c r="E50" s="535">
        <v>1710</v>
      </c>
      <c r="F50" s="278"/>
      <c r="G50" s="20"/>
      <c r="H50" s="70">
        <v>1</v>
      </c>
      <c r="I50" s="73"/>
    </row>
    <row r="51" spans="1:13" ht="11.25" customHeight="1" outlineLevel="3">
      <c r="A51" s="14"/>
      <c r="B51" s="57" t="s">
        <v>2849</v>
      </c>
      <c r="C51" s="53" t="s">
        <v>2685</v>
      </c>
      <c r="D51" s="180">
        <v>2.5554999999999999</v>
      </c>
      <c r="E51" s="535">
        <v>1850</v>
      </c>
      <c r="F51" s="278"/>
      <c r="G51" s="20"/>
      <c r="H51" s="70">
        <v>1</v>
      </c>
      <c r="I51" s="73"/>
    </row>
    <row r="52" spans="1:13" ht="11.25" customHeight="1" outlineLevel="3">
      <c r="A52" s="5"/>
      <c r="B52" s="57" t="s">
        <v>1481</v>
      </c>
      <c r="C52" s="53" t="s">
        <v>2157</v>
      </c>
      <c r="D52" s="180">
        <v>2.5529999999999999</v>
      </c>
      <c r="E52" s="535">
        <v>1780</v>
      </c>
      <c r="F52" s="278"/>
      <c r="G52" s="20"/>
      <c r="H52" s="70">
        <v>1</v>
      </c>
      <c r="I52" s="67"/>
      <c r="J52" s="62"/>
      <c r="K52" s="34"/>
      <c r="L52" s="34"/>
    </row>
    <row r="53" spans="1:13" ht="11.25" customHeight="1" outlineLevel="3">
      <c r="A53" s="5"/>
      <c r="B53" s="57" t="s">
        <v>1482</v>
      </c>
      <c r="C53" s="53" t="s">
        <v>2158</v>
      </c>
      <c r="D53" s="180">
        <v>2.653</v>
      </c>
      <c r="E53" s="535">
        <v>1930</v>
      </c>
      <c r="F53" s="278"/>
      <c r="G53" s="20"/>
      <c r="H53" s="70">
        <v>1</v>
      </c>
      <c r="I53" s="67"/>
      <c r="J53" s="61"/>
      <c r="K53" s="61"/>
      <c r="L53" s="61"/>
      <c r="M53" s="227"/>
    </row>
    <row r="54" spans="1:13" ht="11.25" customHeight="1" outlineLevel="3">
      <c r="A54" s="5"/>
      <c r="B54" s="22" t="s">
        <v>2181</v>
      </c>
      <c r="C54" s="53" t="s">
        <v>2159</v>
      </c>
      <c r="D54" s="180">
        <v>2.7480000000000002</v>
      </c>
      <c r="E54" s="535">
        <v>1929</v>
      </c>
      <c r="F54" s="278"/>
      <c r="G54" s="20"/>
      <c r="H54" s="70">
        <v>1</v>
      </c>
      <c r="I54" s="67"/>
      <c r="J54" s="62"/>
      <c r="K54" s="34"/>
      <c r="L54" s="34"/>
      <c r="M54" s="227"/>
    </row>
    <row r="55" spans="1:13" ht="11.25" customHeight="1" outlineLevel="3" thickBot="1">
      <c r="A55" s="5"/>
      <c r="B55" s="37" t="s">
        <v>2182</v>
      </c>
      <c r="C55" s="134" t="s">
        <v>2160</v>
      </c>
      <c r="D55" s="180">
        <v>2.8480000000000003</v>
      </c>
      <c r="E55" s="535">
        <v>2080</v>
      </c>
      <c r="F55" s="280"/>
      <c r="G55" s="536"/>
      <c r="H55" s="359">
        <v>1</v>
      </c>
      <c r="I55" s="77"/>
      <c r="J55" s="61"/>
      <c r="K55" s="61"/>
      <c r="L55" s="61"/>
      <c r="M55" s="227"/>
    </row>
    <row r="56" spans="1:13" ht="15" customHeight="1" outlineLevel="2" thickBot="1">
      <c r="A56" s="16" t="s">
        <v>0</v>
      </c>
      <c r="B56" s="358" t="s">
        <v>23</v>
      </c>
      <c r="C56" s="107" t="s">
        <v>2605</v>
      </c>
      <c r="D56" s="192" t="s">
        <v>608</v>
      </c>
      <c r="E56" s="380" t="s">
        <v>3038</v>
      </c>
      <c r="F56" s="192"/>
      <c r="G56" s="534"/>
      <c r="H56" s="171" t="s">
        <v>2934</v>
      </c>
      <c r="I56" s="49" t="s">
        <v>1</v>
      </c>
    </row>
    <row r="57" spans="1:13" ht="11.25" customHeight="1" outlineLevel="3">
      <c r="A57" s="14"/>
      <c r="B57" s="51" t="s">
        <v>2852</v>
      </c>
      <c r="C57" s="108" t="s">
        <v>2686</v>
      </c>
      <c r="D57" s="278">
        <v>2.6190000000000002</v>
      </c>
      <c r="E57" s="535">
        <v>2200</v>
      </c>
      <c r="F57" s="278"/>
      <c r="G57" s="535"/>
      <c r="H57" s="72">
        <v>1</v>
      </c>
      <c r="I57" s="75"/>
    </row>
    <row r="58" spans="1:13" ht="11.25" customHeight="1" outlineLevel="3">
      <c r="A58" s="14"/>
      <c r="B58" s="57" t="s">
        <v>2851</v>
      </c>
      <c r="C58" s="53" t="s">
        <v>2687</v>
      </c>
      <c r="D58" s="180">
        <v>2.7190000000000003</v>
      </c>
      <c r="E58" s="535">
        <v>2360</v>
      </c>
      <c r="F58" s="278"/>
      <c r="G58" s="20"/>
      <c r="H58" s="70">
        <v>1</v>
      </c>
      <c r="I58" s="73"/>
    </row>
    <row r="59" spans="1:13" ht="11.25" customHeight="1" outlineLevel="3">
      <c r="A59" s="14"/>
      <c r="B59" s="57" t="s">
        <v>2854</v>
      </c>
      <c r="C59" s="53" t="s">
        <v>2688</v>
      </c>
      <c r="D59" s="180">
        <v>2.762</v>
      </c>
      <c r="E59" s="535">
        <v>2305</v>
      </c>
      <c r="F59" s="278"/>
      <c r="G59" s="20"/>
      <c r="H59" s="70">
        <v>1</v>
      </c>
      <c r="I59" s="73"/>
    </row>
    <row r="60" spans="1:13" ht="11.25" customHeight="1" outlineLevel="3">
      <c r="A60" s="14"/>
      <c r="B60" s="57" t="s">
        <v>2853</v>
      </c>
      <c r="C60" s="53" t="s">
        <v>2689</v>
      </c>
      <c r="D60" s="180">
        <v>2.8620000000000001</v>
      </c>
      <c r="E60" s="535">
        <v>2465</v>
      </c>
      <c r="F60" s="278"/>
      <c r="G60" s="20"/>
      <c r="H60" s="70">
        <v>1</v>
      </c>
      <c r="I60" s="73"/>
      <c r="J60" s="34"/>
    </row>
    <row r="61" spans="1:13" ht="11.25" customHeight="1" outlineLevel="3">
      <c r="A61" s="5"/>
      <c r="B61" s="22" t="s">
        <v>2629</v>
      </c>
      <c r="C61" s="53" t="s">
        <v>2606</v>
      </c>
      <c r="D61" s="180">
        <v>2.9050000000000002</v>
      </c>
      <c r="E61" s="535">
        <v>2659</v>
      </c>
      <c r="F61" s="278"/>
      <c r="G61" s="20"/>
      <c r="H61" s="70">
        <v>1</v>
      </c>
      <c r="I61" s="67"/>
      <c r="J61" s="34"/>
      <c r="K61" s="34"/>
      <c r="L61" s="34"/>
      <c r="M61" s="227"/>
    </row>
    <row r="62" spans="1:13" ht="11.25" customHeight="1" outlineLevel="3">
      <c r="A62" s="5"/>
      <c r="B62" s="22" t="s">
        <v>2630</v>
      </c>
      <c r="C62" s="53" t="s">
        <v>2608</v>
      </c>
      <c r="D62" s="180">
        <v>3.0050000000000003</v>
      </c>
      <c r="E62" s="535">
        <v>2820</v>
      </c>
      <c r="F62" s="278"/>
      <c r="G62" s="20"/>
      <c r="H62" s="70">
        <v>1</v>
      </c>
      <c r="I62" s="67"/>
      <c r="J62" s="61"/>
      <c r="K62" s="61"/>
      <c r="L62" s="61"/>
      <c r="M62" s="227"/>
    </row>
    <row r="63" spans="1:13" ht="11.25" customHeight="1" outlineLevel="3">
      <c r="A63" s="5"/>
      <c r="B63" s="22" t="s">
        <v>2631</v>
      </c>
      <c r="C63" s="53" t="s">
        <v>2609</v>
      </c>
      <c r="D63" s="180">
        <v>3.1910000000000003</v>
      </c>
      <c r="E63" s="535">
        <v>2955</v>
      </c>
      <c r="F63" s="278"/>
      <c r="G63" s="20"/>
      <c r="H63" s="70">
        <v>1</v>
      </c>
      <c r="I63" s="67"/>
      <c r="J63" s="34"/>
      <c r="K63" s="34"/>
      <c r="L63" s="34"/>
      <c r="M63" s="227"/>
    </row>
    <row r="64" spans="1:13" ht="11.25" customHeight="1" outlineLevel="3" thickBot="1">
      <c r="A64" s="5"/>
      <c r="B64" s="37" t="s">
        <v>2632</v>
      </c>
      <c r="C64" s="134" t="s">
        <v>2607</v>
      </c>
      <c r="D64" s="279">
        <v>3.2910000000000004</v>
      </c>
      <c r="E64" s="535">
        <v>3115</v>
      </c>
      <c r="F64" s="280"/>
      <c r="G64" s="536"/>
      <c r="H64" s="359">
        <v>1</v>
      </c>
      <c r="I64" s="77"/>
      <c r="J64" s="61"/>
      <c r="K64" s="61"/>
      <c r="L64" s="61"/>
      <c r="M64" s="227"/>
    </row>
    <row r="65" spans="1:13" ht="17.100000000000001" customHeight="1" outlineLevel="1" thickBot="1">
      <c r="A65" s="90" t="s">
        <v>0</v>
      </c>
      <c r="B65" s="49" t="s">
        <v>23</v>
      </c>
      <c r="C65" s="249" t="s">
        <v>3090</v>
      </c>
      <c r="D65" s="192" t="s">
        <v>608</v>
      </c>
      <c r="E65" s="380" t="s">
        <v>3038</v>
      </c>
      <c r="F65" s="192"/>
      <c r="G65" s="534"/>
      <c r="H65" s="171" t="s">
        <v>2934</v>
      </c>
      <c r="I65" s="49" t="s">
        <v>1</v>
      </c>
    </row>
    <row r="66" spans="1:13" ht="15" customHeight="1" outlineLevel="2" thickBot="1">
      <c r="A66" s="16" t="s">
        <v>0</v>
      </c>
      <c r="B66" s="358" t="s">
        <v>23</v>
      </c>
      <c r="C66" s="107" t="s">
        <v>2280</v>
      </c>
      <c r="D66" s="192" t="s">
        <v>608</v>
      </c>
      <c r="E66" s="380" t="s">
        <v>3038</v>
      </c>
      <c r="F66" s="192"/>
      <c r="G66" s="534"/>
      <c r="H66" s="171" t="s">
        <v>2934</v>
      </c>
      <c r="I66" s="49" t="s">
        <v>1</v>
      </c>
    </row>
    <row r="67" spans="1:13" ht="11.25" customHeight="1" outlineLevel="3">
      <c r="A67" s="14"/>
      <c r="B67" s="51" t="s">
        <v>2856</v>
      </c>
      <c r="C67" s="108" t="s">
        <v>2690</v>
      </c>
      <c r="D67" s="278">
        <v>1.7140000000000002</v>
      </c>
      <c r="E67" s="535">
        <v>1550</v>
      </c>
      <c r="F67" s="278"/>
      <c r="G67" s="535"/>
      <c r="H67" s="72">
        <v>1</v>
      </c>
      <c r="I67" s="75"/>
    </row>
    <row r="68" spans="1:13" ht="11.25" customHeight="1" outlineLevel="3">
      <c r="A68" s="14"/>
      <c r="B68" s="57" t="s">
        <v>2855</v>
      </c>
      <c r="C68" s="53" t="s">
        <v>2691</v>
      </c>
      <c r="D68" s="180">
        <v>1.6999999999999997</v>
      </c>
      <c r="E68" s="535">
        <v>1705</v>
      </c>
      <c r="F68" s="278"/>
      <c r="G68" s="20"/>
      <c r="H68" s="70">
        <v>1</v>
      </c>
      <c r="I68" s="73"/>
    </row>
    <row r="69" spans="1:13" ht="11.25" customHeight="1" outlineLevel="3">
      <c r="A69" s="14"/>
      <c r="B69" s="57" t="s">
        <v>2860</v>
      </c>
      <c r="C69" s="53" t="s">
        <v>2692</v>
      </c>
      <c r="D69" s="180">
        <v>1.7690000000000001</v>
      </c>
      <c r="E69" s="535">
        <v>1605</v>
      </c>
      <c r="F69" s="278"/>
      <c r="G69" s="20"/>
      <c r="H69" s="70">
        <v>1</v>
      </c>
      <c r="I69" s="73"/>
    </row>
    <row r="70" spans="1:13" ht="11.25" customHeight="1" outlineLevel="3">
      <c r="A70" s="14"/>
      <c r="B70" s="57" t="s">
        <v>2859</v>
      </c>
      <c r="C70" s="53" t="s">
        <v>2693</v>
      </c>
      <c r="D70" s="180">
        <v>1.7999999999999998</v>
      </c>
      <c r="E70" s="535">
        <v>1760</v>
      </c>
      <c r="F70" s="278"/>
      <c r="G70" s="20"/>
      <c r="H70" s="70">
        <v>1</v>
      </c>
      <c r="I70" s="73"/>
    </row>
    <row r="71" spans="1:13" ht="11.25" customHeight="1" outlineLevel="3">
      <c r="A71" s="5"/>
      <c r="B71" s="57" t="s">
        <v>26</v>
      </c>
      <c r="C71" s="53" t="s">
        <v>2161</v>
      </c>
      <c r="D71" s="180">
        <v>1.8240000000000001</v>
      </c>
      <c r="E71" s="535">
        <v>1660</v>
      </c>
      <c r="F71" s="278"/>
      <c r="G71" s="20"/>
      <c r="H71" s="70">
        <v>1</v>
      </c>
      <c r="I71" s="67"/>
      <c r="J71" s="61"/>
      <c r="K71" s="309"/>
      <c r="L71" s="309"/>
      <c r="M71" s="227"/>
    </row>
    <row r="72" spans="1:13" ht="11.25" customHeight="1" outlineLevel="3">
      <c r="A72" s="5"/>
      <c r="B72" s="57" t="s">
        <v>579</v>
      </c>
      <c r="C72" s="53" t="s">
        <v>2162</v>
      </c>
      <c r="D72" s="180">
        <v>1.9</v>
      </c>
      <c r="E72" s="535">
        <v>1819</v>
      </c>
      <c r="F72" s="278"/>
      <c r="G72" s="20"/>
      <c r="H72" s="70">
        <v>1</v>
      </c>
      <c r="I72" s="67"/>
      <c r="J72" s="61"/>
      <c r="K72" s="309"/>
      <c r="L72" s="309"/>
      <c r="M72" s="227"/>
    </row>
    <row r="73" spans="1:13" ht="11.25" customHeight="1" outlineLevel="3">
      <c r="A73" s="5"/>
      <c r="B73" s="22" t="s">
        <v>2183</v>
      </c>
      <c r="C73" s="53" t="s">
        <v>2163</v>
      </c>
      <c r="D73" s="180">
        <v>1.9339999999999999</v>
      </c>
      <c r="E73" s="535">
        <v>1775</v>
      </c>
      <c r="F73" s="278"/>
      <c r="G73" s="20"/>
      <c r="H73" s="70">
        <v>1</v>
      </c>
      <c r="I73" s="67"/>
      <c r="J73" s="61"/>
      <c r="K73" s="309"/>
      <c r="L73" s="309"/>
      <c r="M73" s="227"/>
    </row>
    <row r="74" spans="1:13" ht="11.25" customHeight="1" outlineLevel="3" thickBot="1">
      <c r="A74" s="5"/>
      <c r="B74" s="37" t="s">
        <v>2184</v>
      </c>
      <c r="C74" s="134" t="s">
        <v>2164</v>
      </c>
      <c r="D74" s="279">
        <v>2.1</v>
      </c>
      <c r="E74" s="535">
        <v>1935</v>
      </c>
      <c r="F74" s="280"/>
      <c r="G74" s="536"/>
      <c r="H74" s="359">
        <v>1</v>
      </c>
      <c r="I74" s="77"/>
      <c r="J74" s="309"/>
      <c r="K74" s="309"/>
      <c r="L74" s="309"/>
      <c r="M74" s="227"/>
    </row>
    <row r="75" spans="1:13" ht="15" customHeight="1" outlineLevel="2" thickBot="1">
      <c r="A75" s="16" t="s">
        <v>0</v>
      </c>
      <c r="B75" s="358" t="s">
        <v>23</v>
      </c>
      <c r="C75" s="107" t="s">
        <v>2281</v>
      </c>
      <c r="D75" s="192" t="s">
        <v>608</v>
      </c>
      <c r="E75" s="380" t="s">
        <v>3038</v>
      </c>
      <c r="F75" s="192"/>
      <c r="G75" s="534"/>
      <c r="H75" s="171" t="s">
        <v>2934</v>
      </c>
      <c r="I75" s="49" t="s">
        <v>1</v>
      </c>
      <c r="J75" s="484"/>
      <c r="K75" s="484"/>
      <c r="L75" s="484"/>
      <c r="M75" s="484"/>
    </row>
    <row r="76" spans="1:13" ht="11.25" customHeight="1" outlineLevel="3">
      <c r="A76" s="14"/>
      <c r="B76" s="51" t="s">
        <v>2864</v>
      </c>
      <c r="C76" s="108" t="s">
        <v>2694</v>
      </c>
      <c r="D76" s="278">
        <v>1.9</v>
      </c>
      <c r="E76" s="535">
        <v>1755</v>
      </c>
      <c r="F76" s="278"/>
      <c r="G76" s="535"/>
      <c r="H76" s="72">
        <v>1</v>
      </c>
      <c r="I76" s="75"/>
      <c r="J76" s="305"/>
      <c r="K76" s="305"/>
      <c r="L76" s="305"/>
      <c r="M76" s="221"/>
    </row>
    <row r="77" spans="1:13" ht="11.25" customHeight="1" outlineLevel="3">
      <c r="A77" s="14"/>
      <c r="B77" s="57" t="s">
        <v>2863</v>
      </c>
      <c r="C77" s="53" t="s">
        <v>2695</v>
      </c>
      <c r="D77" s="180">
        <v>2.3400000000000003</v>
      </c>
      <c r="E77" s="535">
        <v>1910</v>
      </c>
      <c r="F77" s="278"/>
      <c r="G77" s="20"/>
      <c r="H77" s="70">
        <v>1</v>
      </c>
      <c r="I77" s="73"/>
      <c r="J77" s="305"/>
      <c r="K77" s="305"/>
      <c r="L77" s="305"/>
      <c r="M77" s="221"/>
    </row>
    <row r="78" spans="1:13" ht="11.25" customHeight="1" outlineLevel="3">
      <c r="A78" s="14"/>
      <c r="B78" s="57" t="s">
        <v>2732</v>
      </c>
      <c r="C78" s="53" t="s">
        <v>2696</v>
      </c>
      <c r="D78" s="180">
        <v>1.95</v>
      </c>
      <c r="E78" s="535">
        <v>1820</v>
      </c>
      <c r="F78" s="278"/>
      <c r="G78" s="20"/>
      <c r="H78" s="70">
        <v>1</v>
      </c>
      <c r="I78" s="73"/>
      <c r="J78" s="305"/>
      <c r="K78" s="305"/>
      <c r="L78" s="305"/>
      <c r="M78" s="221"/>
    </row>
    <row r="79" spans="1:13" ht="11.25" customHeight="1" outlineLevel="3">
      <c r="A79" s="14"/>
      <c r="B79" s="57" t="s">
        <v>2869</v>
      </c>
      <c r="C79" s="53" t="s">
        <v>2697</v>
      </c>
      <c r="D79" s="180">
        <v>2.3550000000000004</v>
      </c>
      <c r="E79" s="535">
        <v>1975</v>
      </c>
      <c r="F79" s="278"/>
      <c r="G79" s="20"/>
      <c r="H79" s="70">
        <v>1</v>
      </c>
      <c r="I79" s="73"/>
      <c r="J79" s="305"/>
      <c r="K79" s="305"/>
      <c r="L79" s="305"/>
      <c r="M79" s="221"/>
    </row>
    <row r="80" spans="1:13" ht="11.25" customHeight="1" outlineLevel="3">
      <c r="A80" s="5"/>
      <c r="B80" s="57" t="s">
        <v>563</v>
      </c>
      <c r="C80" s="53" t="s">
        <v>2165</v>
      </c>
      <c r="D80" s="180">
        <v>2</v>
      </c>
      <c r="E80" s="535">
        <v>1885</v>
      </c>
      <c r="F80" s="278"/>
      <c r="G80" s="20"/>
      <c r="H80" s="70">
        <v>1</v>
      </c>
      <c r="I80" s="67"/>
      <c r="J80" s="35"/>
    </row>
    <row r="81" spans="1:9" ht="11.25" customHeight="1" outlineLevel="3">
      <c r="A81" s="5"/>
      <c r="B81" s="57" t="s">
        <v>582</v>
      </c>
      <c r="C81" s="53" t="s">
        <v>2166</v>
      </c>
      <c r="D81" s="180">
        <v>2.37</v>
      </c>
      <c r="E81" s="535">
        <v>2045</v>
      </c>
      <c r="F81" s="278"/>
      <c r="G81" s="20"/>
      <c r="H81" s="70">
        <v>1</v>
      </c>
      <c r="I81" s="67"/>
    </row>
    <row r="82" spans="1:9" ht="11.25" customHeight="1" outlineLevel="3">
      <c r="A82" s="5"/>
      <c r="B82" s="22" t="s">
        <v>2185</v>
      </c>
      <c r="C82" s="53" t="s">
        <v>2167</v>
      </c>
      <c r="D82" s="180">
        <v>2.1</v>
      </c>
      <c r="E82" s="535">
        <v>2020</v>
      </c>
      <c r="F82" s="278"/>
      <c r="G82" s="20"/>
      <c r="H82" s="70">
        <v>1</v>
      </c>
      <c r="I82" s="67"/>
    </row>
    <row r="83" spans="1:9" ht="11.25" customHeight="1" outlineLevel="3" thickBot="1">
      <c r="A83" s="5"/>
      <c r="B83" s="37" t="s">
        <v>2186</v>
      </c>
      <c r="C83" s="134" t="s">
        <v>2168</v>
      </c>
      <c r="D83" s="279">
        <v>2.4</v>
      </c>
      <c r="E83" s="535">
        <v>2180</v>
      </c>
      <c r="F83" s="280"/>
      <c r="G83" s="536"/>
      <c r="H83" s="359">
        <v>1</v>
      </c>
      <c r="I83" s="77"/>
    </row>
    <row r="84" spans="1:9" ht="15" customHeight="1" outlineLevel="2" thickBot="1">
      <c r="A84" s="64" t="s">
        <v>0</v>
      </c>
      <c r="B84" s="358" t="s">
        <v>23</v>
      </c>
      <c r="C84" s="107" t="s">
        <v>2282</v>
      </c>
      <c r="D84" s="192" t="s">
        <v>608</v>
      </c>
      <c r="E84" s="380" t="s">
        <v>3038</v>
      </c>
      <c r="F84" s="192"/>
      <c r="G84" s="534"/>
      <c r="H84" s="171" t="s">
        <v>2934</v>
      </c>
      <c r="I84" s="49" t="s">
        <v>1</v>
      </c>
    </row>
    <row r="85" spans="1:9" ht="11.25" customHeight="1" outlineLevel="3">
      <c r="A85" s="64"/>
      <c r="B85" s="51" t="s">
        <v>2883</v>
      </c>
      <c r="C85" s="108" t="s">
        <v>2698</v>
      </c>
      <c r="D85" s="278">
        <v>2.3100000000000005</v>
      </c>
      <c r="E85" s="535">
        <v>1955</v>
      </c>
      <c r="F85" s="278"/>
      <c r="G85" s="535"/>
      <c r="H85" s="72">
        <v>1</v>
      </c>
      <c r="I85" s="75"/>
    </row>
    <row r="86" spans="1:9" ht="11.25" customHeight="1" outlineLevel="3">
      <c r="A86" s="14"/>
      <c r="B86" s="57" t="s">
        <v>2882</v>
      </c>
      <c r="C86" s="53" t="s">
        <v>2699</v>
      </c>
      <c r="D86" s="180">
        <v>2.56</v>
      </c>
      <c r="E86" s="535">
        <v>2085</v>
      </c>
      <c r="F86" s="278"/>
      <c r="G86" s="20"/>
      <c r="H86" s="70">
        <v>1</v>
      </c>
      <c r="I86" s="73"/>
    </row>
    <row r="87" spans="1:9" ht="11.25" customHeight="1" outlineLevel="3">
      <c r="A87" s="14"/>
      <c r="B87" s="57" t="s">
        <v>2733</v>
      </c>
      <c r="C87" s="53" t="s">
        <v>2700</v>
      </c>
      <c r="D87" s="180">
        <v>2.4325000000000001</v>
      </c>
      <c r="E87" s="535">
        <v>2035</v>
      </c>
      <c r="F87" s="278"/>
      <c r="G87" s="20"/>
      <c r="H87" s="70">
        <v>1</v>
      </c>
      <c r="I87" s="73"/>
    </row>
    <row r="88" spans="1:9" ht="11.25" customHeight="1" outlineLevel="3">
      <c r="A88" s="14"/>
      <c r="B88" s="57" t="s">
        <v>2886</v>
      </c>
      <c r="C88" s="53" t="s">
        <v>2701</v>
      </c>
      <c r="D88" s="180">
        <v>2.665</v>
      </c>
      <c r="E88" s="535">
        <v>2165</v>
      </c>
      <c r="F88" s="278"/>
      <c r="G88" s="20"/>
      <c r="H88" s="70">
        <v>1</v>
      </c>
      <c r="I88" s="73"/>
    </row>
    <row r="89" spans="1:9" ht="11.25" customHeight="1" outlineLevel="3">
      <c r="A89" s="5"/>
      <c r="B89" s="57" t="s">
        <v>1316</v>
      </c>
      <c r="C89" s="53" t="s">
        <v>2169</v>
      </c>
      <c r="D89" s="180">
        <v>2.5550000000000002</v>
      </c>
      <c r="E89" s="535">
        <v>2115</v>
      </c>
      <c r="F89" s="278"/>
      <c r="G89" s="20"/>
      <c r="H89" s="70">
        <v>1</v>
      </c>
      <c r="I89" s="67"/>
    </row>
    <row r="90" spans="1:9" ht="11.25" customHeight="1" outlineLevel="3">
      <c r="A90" s="5"/>
      <c r="B90" s="57" t="s">
        <v>1317</v>
      </c>
      <c r="C90" s="53" t="s">
        <v>2170</v>
      </c>
      <c r="D90" s="180">
        <v>2.77</v>
      </c>
      <c r="E90" s="535">
        <v>2245</v>
      </c>
      <c r="F90" s="278"/>
      <c r="G90" s="20"/>
      <c r="H90" s="70">
        <v>1</v>
      </c>
      <c r="I90" s="67"/>
    </row>
    <row r="91" spans="1:9" ht="11.25" customHeight="1" outlineLevel="3">
      <c r="A91" s="5"/>
      <c r="B91" s="22" t="s">
        <v>2187</v>
      </c>
      <c r="C91" s="53" t="s">
        <v>2171</v>
      </c>
      <c r="D91" s="180">
        <v>2.8</v>
      </c>
      <c r="E91" s="535">
        <v>2275</v>
      </c>
      <c r="F91" s="278"/>
      <c r="G91" s="20"/>
      <c r="H91" s="70">
        <v>1</v>
      </c>
      <c r="I91" s="67"/>
    </row>
    <row r="92" spans="1:9" ht="11.25" customHeight="1" outlineLevel="3" thickBot="1">
      <c r="A92" s="19"/>
      <c r="B92" s="37" t="s">
        <v>2188</v>
      </c>
      <c r="C92" s="134" t="s">
        <v>2172</v>
      </c>
      <c r="D92" s="279">
        <v>2.98</v>
      </c>
      <c r="E92" s="537">
        <v>2409</v>
      </c>
      <c r="F92" s="281"/>
      <c r="G92" s="150"/>
      <c r="H92" s="359">
        <v>1</v>
      </c>
      <c r="I92" s="77"/>
    </row>
    <row r="93" spans="1:9" ht="17.100000000000001" customHeight="1" outlineLevel="1" thickBot="1">
      <c r="A93" s="90" t="s">
        <v>0</v>
      </c>
      <c r="B93" s="49" t="s">
        <v>23</v>
      </c>
      <c r="C93" s="249" t="s">
        <v>3091</v>
      </c>
      <c r="D93" s="192" t="s">
        <v>608</v>
      </c>
      <c r="E93" s="380" t="s">
        <v>3038</v>
      </c>
      <c r="F93" s="192"/>
      <c r="G93" s="534"/>
      <c r="H93" s="171" t="s">
        <v>2934</v>
      </c>
      <c r="I93" s="49" t="s">
        <v>1</v>
      </c>
    </row>
    <row r="94" spans="1:9" ht="15" customHeight="1" outlineLevel="2" thickBot="1">
      <c r="A94" s="14" t="s">
        <v>0</v>
      </c>
      <c r="B94" s="358" t="s">
        <v>23</v>
      </c>
      <c r="C94" s="107" t="s">
        <v>2283</v>
      </c>
      <c r="D94" s="192" t="s">
        <v>608</v>
      </c>
      <c r="E94" s="380" t="s">
        <v>3038</v>
      </c>
      <c r="F94" s="192"/>
      <c r="G94" s="534"/>
      <c r="H94" s="171" t="s">
        <v>2934</v>
      </c>
      <c r="I94" s="49" t="s">
        <v>1</v>
      </c>
    </row>
    <row r="95" spans="1:9" ht="11.25" customHeight="1" outlineLevel="3">
      <c r="A95" s="64"/>
      <c r="B95" s="51" t="s">
        <v>2868</v>
      </c>
      <c r="C95" s="108" t="s">
        <v>2702</v>
      </c>
      <c r="D95" s="278">
        <v>1.8199999999999998</v>
      </c>
      <c r="E95" s="535">
        <v>2594</v>
      </c>
      <c r="F95" s="278"/>
      <c r="G95" s="535"/>
      <c r="H95" s="72">
        <v>1</v>
      </c>
      <c r="I95" s="75"/>
    </row>
    <row r="96" spans="1:9" ht="11.25" customHeight="1" outlineLevel="3">
      <c r="A96" s="14"/>
      <c r="B96" s="57" t="s">
        <v>2867</v>
      </c>
      <c r="C96" s="53" t="s">
        <v>2703</v>
      </c>
      <c r="D96" s="180">
        <v>1.9200000000000004</v>
      </c>
      <c r="E96" s="535">
        <v>2515</v>
      </c>
      <c r="F96" s="180"/>
      <c r="G96" s="20"/>
      <c r="H96" s="70">
        <v>1</v>
      </c>
      <c r="I96" s="73"/>
    </row>
    <row r="97" spans="1:13" ht="11.25" customHeight="1" outlineLevel="3">
      <c r="A97" s="14"/>
      <c r="B97" s="57" t="s">
        <v>2873</v>
      </c>
      <c r="C97" s="53" t="s">
        <v>2704</v>
      </c>
      <c r="D97" s="180">
        <v>1.92</v>
      </c>
      <c r="E97" s="535">
        <v>2551</v>
      </c>
      <c r="F97" s="180"/>
      <c r="G97" s="20"/>
      <c r="H97" s="70">
        <v>1</v>
      </c>
      <c r="I97" s="73"/>
    </row>
    <row r="98" spans="1:13" ht="11.25" customHeight="1" outlineLevel="3">
      <c r="A98" s="14"/>
      <c r="B98" s="57" t="s">
        <v>2872</v>
      </c>
      <c r="C98" s="53" t="s">
        <v>2705</v>
      </c>
      <c r="D98" s="180">
        <v>2.0200000000000005</v>
      </c>
      <c r="E98" s="535">
        <v>2671</v>
      </c>
      <c r="F98" s="180"/>
      <c r="G98" s="20"/>
      <c r="H98" s="70">
        <v>1</v>
      </c>
      <c r="I98" s="73"/>
    </row>
    <row r="99" spans="1:13" ht="11.25" customHeight="1" outlineLevel="3">
      <c r="A99" s="3"/>
      <c r="B99" s="57" t="s">
        <v>2233</v>
      </c>
      <c r="C99" s="53" t="s">
        <v>2231</v>
      </c>
      <c r="D99" s="180">
        <v>2.02</v>
      </c>
      <c r="E99" s="535">
        <v>2703</v>
      </c>
      <c r="F99" s="180"/>
      <c r="G99" s="20"/>
      <c r="H99" s="70">
        <v>1</v>
      </c>
      <c r="I99" s="67"/>
    </row>
    <row r="100" spans="1:13" ht="11.25" customHeight="1" outlineLevel="3">
      <c r="A100" s="3"/>
      <c r="B100" s="22" t="s">
        <v>2237</v>
      </c>
      <c r="C100" s="53" t="s">
        <v>2235</v>
      </c>
      <c r="D100" s="180">
        <v>2.12</v>
      </c>
      <c r="E100" s="535">
        <v>2827</v>
      </c>
      <c r="F100" s="180"/>
      <c r="G100" s="20"/>
      <c r="H100" s="70">
        <v>1</v>
      </c>
      <c r="I100" s="67"/>
    </row>
    <row r="101" spans="1:13" ht="11.25" customHeight="1" outlineLevel="3">
      <c r="A101" s="5"/>
      <c r="B101" s="430" t="s">
        <v>2234</v>
      </c>
      <c r="C101" s="53" t="s">
        <v>2232</v>
      </c>
      <c r="D101" s="180">
        <v>2.2200000000000002</v>
      </c>
      <c r="E101" s="535">
        <v>3020</v>
      </c>
      <c r="F101" s="180"/>
      <c r="G101" s="20"/>
      <c r="H101" s="70">
        <v>1</v>
      </c>
      <c r="I101" s="67"/>
    </row>
    <row r="102" spans="1:13" ht="11.25" customHeight="1" outlineLevel="3" thickBot="1">
      <c r="A102" s="19"/>
      <c r="B102" s="37" t="s">
        <v>2238</v>
      </c>
      <c r="C102" s="134" t="s">
        <v>2236</v>
      </c>
      <c r="D102" s="279">
        <v>2.3199999999999998</v>
      </c>
      <c r="E102" s="535">
        <v>3140</v>
      </c>
      <c r="F102" s="279"/>
      <c r="G102" s="536"/>
      <c r="H102" s="359">
        <v>1</v>
      </c>
      <c r="I102" s="77"/>
    </row>
    <row r="103" spans="1:13" ht="15" customHeight="1" outlineLevel="2" thickBot="1">
      <c r="A103" s="14" t="s">
        <v>0</v>
      </c>
      <c r="B103" s="358" t="s">
        <v>23</v>
      </c>
      <c r="C103" s="107" t="s">
        <v>2284</v>
      </c>
      <c r="D103" s="192" t="s">
        <v>608</v>
      </c>
      <c r="E103" s="380" t="s">
        <v>3038</v>
      </c>
      <c r="F103" s="192"/>
      <c r="G103" s="534"/>
      <c r="H103" s="171" t="s">
        <v>2934</v>
      </c>
      <c r="I103" s="49" t="s">
        <v>1</v>
      </c>
    </row>
    <row r="104" spans="1:13" ht="11.25" customHeight="1" outlineLevel="3">
      <c r="A104" s="64"/>
      <c r="B104" s="51" t="s">
        <v>2885</v>
      </c>
      <c r="C104" s="108" t="s">
        <v>2706</v>
      </c>
      <c r="D104" s="278">
        <v>2.0139999999999998</v>
      </c>
      <c r="E104" s="535">
        <v>3321</v>
      </c>
      <c r="F104" s="278"/>
      <c r="G104" s="535"/>
      <c r="H104" s="72">
        <v>1</v>
      </c>
      <c r="I104" s="75"/>
    </row>
    <row r="105" spans="1:13" ht="11.25" customHeight="1" outlineLevel="3">
      <c r="A105" s="14"/>
      <c r="B105" s="57" t="s">
        <v>2884</v>
      </c>
      <c r="C105" s="53" t="s">
        <v>2707</v>
      </c>
      <c r="D105" s="180">
        <v>2.0499999999999998</v>
      </c>
      <c r="E105" s="535">
        <v>3421</v>
      </c>
      <c r="F105" s="180"/>
      <c r="G105" s="20"/>
      <c r="H105" s="70">
        <v>1</v>
      </c>
      <c r="I105" s="73"/>
    </row>
    <row r="106" spans="1:13" ht="11.25" customHeight="1" outlineLevel="3">
      <c r="A106" s="14"/>
      <c r="B106" s="57" t="s">
        <v>2888</v>
      </c>
      <c r="C106" s="53" t="s">
        <v>2708</v>
      </c>
      <c r="D106" s="180">
        <v>2.1040000000000001</v>
      </c>
      <c r="E106" s="535">
        <v>3560</v>
      </c>
      <c r="F106" s="180"/>
      <c r="G106" s="20"/>
      <c r="H106" s="70">
        <v>1</v>
      </c>
      <c r="I106" s="73"/>
    </row>
    <row r="107" spans="1:13" ht="11.25" customHeight="1" outlineLevel="3">
      <c r="A107" s="14"/>
      <c r="B107" s="57" t="s">
        <v>2887</v>
      </c>
      <c r="C107" s="53" t="s">
        <v>2709</v>
      </c>
      <c r="D107" s="180">
        <v>2.1749999999999998</v>
      </c>
      <c r="E107" s="535">
        <v>3660</v>
      </c>
      <c r="F107" s="180"/>
      <c r="G107" s="20"/>
      <c r="H107" s="70">
        <v>1</v>
      </c>
      <c r="I107" s="73"/>
    </row>
    <row r="108" spans="1:13" ht="11.25" customHeight="1" outlineLevel="3">
      <c r="A108" s="3"/>
      <c r="B108" s="22" t="s">
        <v>2285</v>
      </c>
      <c r="C108" s="53" t="s">
        <v>2286</v>
      </c>
      <c r="D108" s="180">
        <v>2.194</v>
      </c>
      <c r="E108" s="535">
        <v>3795</v>
      </c>
      <c r="F108" s="180"/>
      <c r="G108" s="20"/>
      <c r="H108" s="70">
        <v>1</v>
      </c>
      <c r="I108" s="67"/>
      <c r="J108" s="34"/>
      <c r="K108" s="34"/>
      <c r="L108" s="34"/>
      <c r="M108" s="34"/>
    </row>
    <row r="109" spans="1:13" ht="11.25" customHeight="1" outlineLevel="3">
      <c r="A109" s="3"/>
      <c r="B109" s="22" t="s">
        <v>2287</v>
      </c>
      <c r="C109" s="53" t="s">
        <v>2288</v>
      </c>
      <c r="D109" s="180">
        <v>2.2999999999999998</v>
      </c>
      <c r="E109" s="535">
        <v>3899</v>
      </c>
      <c r="F109" s="180"/>
      <c r="G109" s="20"/>
      <c r="H109" s="70">
        <v>1</v>
      </c>
      <c r="I109" s="67"/>
      <c r="J109" s="34"/>
      <c r="K109" s="34"/>
      <c r="L109" s="34"/>
      <c r="M109" s="34"/>
    </row>
    <row r="110" spans="1:13" ht="11.25" customHeight="1" outlineLevel="3">
      <c r="A110" s="5"/>
      <c r="B110" s="22" t="s">
        <v>2289</v>
      </c>
      <c r="C110" s="53" t="s">
        <v>2290</v>
      </c>
      <c r="D110" s="180">
        <v>2.3740000000000001</v>
      </c>
      <c r="E110" s="535">
        <v>4274</v>
      </c>
      <c r="F110" s="180"/>
      <c r="G110" s="20"/>
      <c r="H110" s="70">
        <v>1</v>
      </c>
      <c r="I110" s="67"/>
      <c r="J110" s="34"/>
      <c r="K110" s="34"/>
      <c r="L110" s="34"/>
      <c r="M110" s="34"/>
    </row>
    <row r="111" spans="1:13" ht="11.25" customHeight="1" outlineLevel="3" thickBot="1">
      <c r="A111" s="19"/>
      <c r="B111" s="37" t="s">
        <v>2291</v>
      </c>
      <c r="C111" s="134" t="s">
        <v>2292</v>
      </c>
      <c r="D111" s="279">
        <v>2.5499999999999998</v>
      </c>
      <c r="E111" s="535">
        <v>4378</v>
      </c>
      <c r="F111" s="279"/>
      <c r="G111" s="536"/>
      <c r="H111" s="359">
        <v>1</v>
      </c>
      <c r="I111" s="77"/>
      <c r="J111" s="34"/>
      <c r="K111" s="34"/>
      <c r="L111" s="34"/>
      <c r="M111" s="34"/>
    </row>
    <row r="112" spans="1:13" ht="20.100000000000001" customHeight="1" thickBot="1">
      <c r="A112" s="184" t="s">
        <v>0</v>
      </c>
      <c r="B112" s="185" t="s">
        <v>23</v>
      </c>
      <c r="C112" s="250" t="s">
        <v>3085</v>
      </c>
      <c r="D112" s="300" t="s">
        <v>608</v>
      </c>
      <c r="E112" s="533" t="s">
        <v>3038</v>
      </c>
      <c r="F112" s="300"/>
      <c r="G112" s="533"/>
      <c r="H112" s="188" t="s">
        <v>2934</v>
      </c>
      <c r="I112" s="189" t="s">
        <v>1</v>
      </c>
    </row>
    <row r="113" spans="1:13" ht="17.100000000000001" customHeight="1" outlineLevel="1" thickBot="1">
      <c r="A113" s="90" t="s">
        <v>0</v>
      </c>
      <c r="B113" s="49" t="s">
        <v>23</v>
      </c>
      <c r="C113" s="249" t="s">
        <v>3092</v>
      </c>
      <c r="D113" s="192" t="s">
        <v>608</v>
      </c>
      <c r="E113" s="380" t="s">
        <v>3038</v>
      </c>
      <c r="F113" s="192"/>
      <c r="G113" s="534"/>
      <c r="H113" s="171" t="s">
        <v>2934</v>
      </c>
      <c r="I113" s="49" t="s">
        <v>1</v>
      </c>
    </row>
    <row r="114" spans="1:13" ht="15" customHeight="1" outlineLevel="2" thickBot="1">
      <c r="A114" s="104" t="s">
        <v>0</v>
      </c>
      <c r="B114" s="358" t="s">
        <v>23</v>
      </c>
      <c r="C114" s="107" t="s">
        <v>1642</v>
      </c>
      <c r="D114" s="192" t="s">
        <v>608</v>
      </c>
      <c r="E114" s="380" t="s">
        <v>3038</v>
      </c>
      <c r="F114" s="192"/>
      <c r="G114" s="534"/>
      <c r="H114" s="171" t="s">
        <v>2934</v>
      </c>
      <c r="I114" s="49" t="s">
        <v>1</v>
      </c>
    </row>
    <row r="115" spans="1:13" ht="11.25" customHeight="1" outlineLevel="3">
      <c r="A115" s="14"/>
      <c r="B115" s="51" t="s">
        <v>2446</v>
      </c>
      <c r="C115" s="108" t="s">
        <v>2411</v>
      </c>
      <c r="D115" s="280">
        <v>1.095</v>
      </c>
      <c r="E115" s="535">
        <v>785</v>
      </c>
      <c r="F115" s="278"/>
      <c r="G115" s="141"/>
      <c r="H115" s="72">
        <v>1</v>
      </c>
      <c r="I115" s="75"/>
      <c r="J115" s="92"/>
    </row>
    <row r="116" spans="1:13" ht="11.25" customHeight="1" outlineLevel="3">
      <c r="A116" s="14"/>
      <c r="B116" s="51" t="s">
        <v>2447</v>
      </c>
      <c r="C116" s="108" t="s">
        <v>2412</v>
      </c>
      <c r="D116" s="180">
        <v>1.1665000000000001</v>
      </c>
      <c r="E116" s="535">
        <v>845</v>
      </c>
      <c r="F116" s="278"/>
      <c r="G116" s="535"/>
      <c r="H116" s="70">
        <v>1</v>
      </c>
      <c r="I116" s="75"/>
    </row>
    <row r="117" spans="1:13" ht="11.25" customHeight="1" outlineLevel="3">
      <c r="A117" s="217"/>
      <c r="B117" s="51" t="s">
        <v>1692</v>
      </c>
      <c r="C117" s="108" t="s">
        <v>1643</v>
      </c>
      <c r="D117" s="278">
        <v>1.238</v>
      </c>
      <c r="E117" s="535">
        <v>940</v>
      </c>
      <c r="F117" s="278"/>
      <c r="G117" s="535"/>
      <c r="H117" s="70">
        <v>1</v>
      </c>
      <c r="I117" s="76"/>
      <c r="J117" s="40"/>
      <c r="K117" s="40"/>
      <c r="L117" s="40"/>
      <c r="M117" s="40"/>
    </row>
    <row r="118" spans="1:13" ht="11.25" customHeight="1" outlineLevel="3">
      <c r="A118" s="5"/>
      <c r="B118" s="57" t="s">
        <v>1682</v>
      </c>
      <c r="C118" s="53" t="s">
        <v>1653</v>
      </c>
      <c r="D118" s="180">
        <v>1.4379999999999999</v>
      </c>
      <c r="E118" s="535">
        <v>1065</v>
      </c>
      <c r="F118" s="278"/>
      <c r="G118" s="535"/>
      <c r="H118" s="70">
        <v>1</v>
      </c>
      <c r="I118" s="67"/>
      <c r="J118" s="40"/>
      <c r="K118" s="40"/>
      <c r="L118" s="40"/>
      <c r="M118" s="40"/>
    </row>
    <row r="119" spans="1:13" ht="11.25" customHeight="1" outlineLevel="3">
      <c r="A119" s="5"/>
      <c r="B119" s="57" t="s">
        <v>1683</v>
      </c>
      <c r="C119" s="53" t="s">
        <v>1644</v>
      </c>
      <c r="D119" s="180">
        <v>1.581</v>
      </c>
      <c r="E119" s="535">
        <v>1195</v>
      </c>
      <c r="F119" s="278"/>
      <c r="G119" s="535"/>
      <c r="H119" s="70">
        <v>1</v>
      </c>
      <c r="I119" s="67"/>
      <c r="J119" s="40"/>
      <c r="K119" s="40"/>
      <c r="L119" s="40"/>
      <c r="M119" s="40"/>
    </row>
    <row r="120" spans="1:13" ht="11.25" customHeight="1" outlineLevel="3">
      <c r="A120" s="5"/>
      <c r="B120" s="57" t="s">
        <v>1684</v>
      </c>
      <c r="C120" s="53" t="s">
        <v>1645</v>
      </c>
      <c r="D120" s="180">
        <v>1.724</v>
      </c>
      <c r="E120" s="535">
        <v>1320</v>
      </c>
      <c r="F120" s="278"/>
      <c r="G120" s="535"/>
      <c r="H120" s="70">
        <v>1</v>
      </c>
      <c r="I120" s="67"/>
      <c r="J120" s="40"/>
      <c r="K120" s="40"/>
      <c r="L120" s="40"/>
      <c r="M120" s="40"/>
    </row>
    <row r="121" spans="1:13" ht="11.25" customHeight="1" outlineLevel="3">
      <c r="A121" s="5"/>
      <c r="B121" s="57" t="s">
        <v>1685</v>
      </c>
      <c r="C121" s="53" t="s">
        <v>1646</v>
      </c>
      <c r="D121" s="180">
        <v>1.867</v>
      </c>
      <c r="E121" s="535">
        <v>1440</v>
      </c>
      <c r="F121" s="278"/>
      <c r="G121" s="535"/>
      <c r="H121" s="70">
        <v>1</v>
      </c>
      <c r="I121" s="67"/>
      <c r="J121" s="40"/>
      <c r="K121" s="40"/>
      <c r="L121" s="40"/>
      <c r="M121" s="40"/>
    </row>
    <row r="122" spans="1:13" ht="11.25" customHeight="1" outlineLevel="3">
      <c r="A122" s="5"/>
      <c r="B122" s="57" t="s">
        <v>1686</v>
      </c>
      <c r="C122" s="53" t="s">
        <v>1647</v>
      </c>
      <c r="D122" s="180">
        <v>2.0099999999999998</v>
      </c>
      <c r="E122" s="535">
        <v>1569</v>
      </c>
      <c r="F122" s="278"/>
      <c r="G122" s="535"/>
      <c r="H122" s="70">
        <v>1</v>
      </c>
      <c r="I122" s="67"/>
      <c r="J122" s="40"/>
      <c r="K122" s="40"/>
      <c r="L122" s="40"/>
      <c r="M122" s="40"/>
    </row>
    <row r="123" spans="1:13" ht="11.25" customHeight="1" outlineLevel="3">
      <c r="A123" s="5"/>
      <c r="B123" s="57" t="s">
        <v>1687</v>
      </c>
      <c r="C123" s="53" t="s">
        <v>1648</v>
      </c>
      <c r="D123" s="180">
        <v>2.1529999999999996</v>
      </c>
      <c r="E123" s="535">
        <v>1695</v>
      </c>
      <c r="F123" s="278"/>
      <c r="G123" s="535"/>
      <c r="H123" s="70">
        <v>1</v>
      </c>
      <c r="I123" s="67"/>
      <c r="J123" s="40"/>
      <c r="K123" s="40"/>
      <c r="L123" s="40"/>
      <c r="M123" s="40"/>
    </row>
    <row r="124" spans="1:13" ht="11.25" customHeight="1" outlineLevel="3">
      <c r="A124" s="5"/>
      <c r="B124" s="57" t="s">
        <v>1688</v>
      </c>
      <c r="C124" s="53" t="s">
        <v>1649</v>
      </c>
      <c r="D124" s="180">
        <v>2.2959999999999994</v>
      </c>
      <c r="E124" s="535">
        <v>1820</v>
      </c>
      <c r="F124" s="278"/>
      <c r="G124" s="535"/>
      <c r="H124" s="70">
        <v>1</v>
      </c>
      <c r="I124" s="67"/>
      <c r="J124" s="309"/>
      <c r="K124" s="309"/>
      <c r="L124" s="309"/>
      <c r="M124" s="227"/>
    </row>
    <row r="125" spans="1:13" ht="11.25" customHeight="1" outlineLevel="3">
      <c r="A125" s="5"/>
      <c r="B125" s="50" t="s">
        <v>1689</v>
      </c>
      <c r="C125" s="53" t="s">
        <v>1650</v>
      </c>
      <c r="D125" s="180">
        <v>2.4389999999999992</v>
      </c>
      <c r="E125" s="535">
        <v>1945</v>
      </c>
      <c r="F125" s="278"/>
      <c r="G125" s="535"/>
      <c r="H125" s="70">
        <v>1</v>
      </c>
      <c r="I125" s="77"/>
      <c r="J125" s="484"/>
      <c r="K125" s="484"/>
      <c r="L125" s="484"/>
      <c r="M125" s="484"/>
    </row>
    <row r="126" spans="1:13" ht="11.25" customHeight="1" outlineLevel="3">
      <c r="A126" s="5"/>
      <c r="B126" s="50" t="s">
        <v>1690</v>
      </c>
      <c r="C126" s="53" t="s">
        <v>1651</v>
      </c>
      <c r="D126" s="180">
        <v>2.581999999999999</v>
      </c>
      <c r="E126" s="535">
        <v>2065</v>
      </c>
      <c r="F126" s="278"/>
      <c r="G126" s="535"/>
      <c r="H126" s="70">
        <v>1</v>
      </c>
      <c r="I126" s="77"/>
      <c r="J126" s="484"/>
      <c r="K126" s="484"/>
      <c r="L126" s="484"/>
      <c r="M126" s="484"/>
    </row>
    <row r="127" spans="1:13" ht="11.25" customHeight="1" outlineLevel="3" thickBot="1">
      <c r="A127" s="220" t="s">
        <v>15</v>
      </c>
      <c r="B127" s="50" t="s">
        <v>1691</v>
      </c>
      <c r="C127" s="134" t="s">
        <v>1652</v>
      </c>
      <c r="D127" s="180">
        <v>2.7249999999999988</v>
      </c>
      <c r="E127" s="535">
        <v>2190</v>
      </c>
      <c r="F127" s="280"/>
      <c r="G127" s="136"/>
      <c r="H127" s="359">
        <v>1</v>
      </c>
      <c r="I127" s="77"/>
      <c r="J127" s="484"/>
      <c r="K127" s="484"/>
      <c r="L127" s="484"/>
      <c r="M127" s="484"/>
    </row>
    <row r="128" spans="1:13" ht="11.25" customHeight="1" outlineLevel="3">
      <c r="A128" s="5"/>
      <c r="B128" s="102" t="s">
        <v>1708</v>
      </c>
      <c r="C128" s="52" t="s">
        <v>2099</v>
      </c>
      <c r="D128" s="179">
        <v>1.3480000000000001</v>
      </c>
      <c r="E128" s="141">
        <v>1165</v>
      </c>
      <c r="F128" s="179"/>
      <c r="G128" s="141"/>
      <c r="H128" s="69">
        <v>1</v>
      </c>
      <c r="I128" s="66"/>
      <c r="J128" s="484"/>
      <c r="K128" s="484"/>
      <c r="L128" s="484"/>
      <c r="M128" s="484"/>
    </row>
    <row r="129" spans="1:13" ht="11.25" customHeight="1" outlineLevel="3">
      <c r="A129" s="5"/>
      <c r="B129" s="51" t="s">
        <v>1709</v>
      </c>
      <c r="C129" s="108" t="s">
        <v>1658</v>
      </c>
      <c r="D129" s="278">
        <v>1.8880000000000001</v>
      </c>
      <c r="E129" s="535">
        <v>1470</v>
      </c>
      <c r="F129" s="278"/>
      <c r="G129" s="20"/>
      <c r="H129" s="70">
        <v>1</v>
      </c>
      <c r="I129" s="76"/>
      <c r="J129" s="484"/>
      <c r="K129" s="484"/>
      <c r="L129" s="484"/>
      <c r="M129" s="484"/>
    </row>
    <row r="130" spans="1:13" ht="11.25" customHeight="1" outlineLevel="3">
      <c r="A130" s="5"/>
      <c r="B130" s="57" t="s">
        <v>1710</v>
      </c>
      <c r="C130" s="53" t="s">
        <v>2100</v>
      </c>
      <c r="D130" s="180">
        <v>1.9980000000000002</v>
      </c>
      <c r="E130" s="535">
        <v>1610</v>
      </c>
      <c r="F130" s="278"/>
      <c r="G130" s="20"/>
      <c r="H130" s="70">
        <v>1</v>
      </c>
      <c r="I130" s="67"/>
      <c r="J130" s="484"/>
      <c r="K130" s="484"/>
      <c r="L130" s="484"/>
      <c r="M130" s="484"/>
    </row>
    <row r="131" spans="1:13" ht="11.25" customHeight="1" outlineLevel="3">
      <c r="A131" s="5"/>
      <c r="B131" s="22" t="s">
        <v>1990</v>
      </c>
      <c r="C131" s="108" t="s">
        <v>1897</v>
      </c>
      <c r="D131" s="278">
        <v>2.0879999999999996</v>
      </c>
      <c r="E131" s="535">
        <v>1590</v>
      </c>
      <c r="F131" s="278"/>
      <c r="G131" s="20"/>
      <c r="H131" s="70">
        <v>1</v>
      </c>
      <c r="I131" s="76"/>
      <c r="J131" s="35"/>
      <c r="K131" s="35"/>
      <c r="L131" s="35"/>
      <c r="M131" s="35"/>
    </row>
    <row r="132" spans="1:13" ht="11.25" customHeight="1" outlineLevel="3" thickBot="1">
      <c r="A132" s="5"/>
      <c r="B132" s="23" t="s">
        <v>1991</v>
      </c>
      <c r="C132" s="148" t="s">
        <v>1898</v>
      </c>
      <c r="D132" s="278">
        <v>2.5169999999999995</v>
      </c>
      <c r="E132" s="537">
        <v>2000</v>
      </c>
      <c r="F132" s="281"/>
      <c r="G132" s="150"/>
      <c r="H132" s="71">
        <v>1</v>
      </c>
      <c r="I132" s="142"/>
      <c r="J132" s="35"/>
      <c r="K132" s="35"/>
      <c r="L132" s="35"/>
      <c r="M132" s="35"/>
    </row>
    <row r="133" spans="1:13" ht="15" customHeight="1" outlineLevel="2" thickBot="1">
      <c r="A133" s="16" t="s">
        <v>0</v>
      </c>
      <c r="B133" s="358" t="s">
        <v>23</v>
      </c>
      <c r="C133" s="107" t="s">
        <v>1641</v>
      </c>
      <c r="D133" s="192" t="s">
        <v>608</v>
      </c>
      <c r="E133" s="380" t="s">
        <v>3038</v>
      </c>
      <c r="F133" s="192"/>
      <c r="G133" s="534"/>
      <c r="H133" s="171" t="s">
        <v>2934</v>
      </c>
      <c r="I133" s="49" t="s">
        <v>1</v>
      </c>
      <c r="J133" s="35"/>
      <c r="K133" s="35"/>
      <c r="L133" s="35"/>
      <c r="M133" s="35"/>
    </row>
    <row r="134" spans="1:13" ht="11.25" customHeight="1" outlineLevel="3">
      <c r="A134" s="14"/>
      <c r="B134" s="51" t="s">
        <v>2448</v>
      </c>
      <c r="C134" s="251" t="s">
        <v>2413</v>
      </c>
      <c r="D134" s="280">
        <v>1.095</v>
      </c>
      <c r="E134" s="535">
        <v>879</v>
      </c>
      <c r="F134" s="278"/>
      <c r="G134" s="535"/>
      <c r="H134" s="72">
        <v>1</v>
      </c>
      <c r="I134" s="74"/>
      <c r="J134" s="35"/>
      <c r="K134" s="35"/>
      <c r="L134" s="35"/>
      <c r="M134" s="35"/>
    </row>
    <row r="135" spans="1:13" ht="11.25" customHeight="1" outlineLevel="3">
      <c r="A135" s="14"/>
      <c r="B135" s="51" t="s">
        <v>2449</v>
      </c>
      <c r="C135" s="53" t="s">
        <v>2414</v>
      </c>
      <c r="D135" s="180">
        <v>1.1665000000000001</v>
      </c>
      <c r="E135" s="535">
        <v>940</v>
      </c>
      <c r="F135" s="278"/>
      <c r="G135" s="535"/>
      <c r="H135" s="70">
        <v>1</v>
      </c>
      <c r="I135" s="73"/>
      <c r="J135" s="35"/>
      <c r="K135" s="35"/>
      <c r="L135" s="35"/>
      <c r="M135" s="35"/>
    </row>
    <row r="136" spans="1:13" ht="11.25" customHeight="1" outlineLevel="3">
      <c r="A136" s="217"/>
      <c r="B136" s="51" t="s">
        <v>1696</v>
      </c>
      <c r="C136" s="108" t="s">
        <v>1629</v>
      </c>
      <c r="D136" s="278">
        <v>1.238</v>
      </c>
      <c r="E136" s="535">
        <v>1005</v>
      </c>
      <c r="F136" s="278"/>
      <c r="G136" s="535"/>
      <c r="H136" s="70">
        <v>1</v>
      </c>
      <c r="I136" s="73"/>
      <c r="J136" s="484"/>
      <c r="K136" s="484"/>
      <c r="L136" s="484"/>
      <c r="M136" s="484"/>
    </row>
    <row r="137" spans="1:13" ht="11.25" customHeight="1" outlineLevel="3">
      <c r="A137" s="5"/>
      <c r="B137" s="57" t="s">
        <v>1697</v>
      </c>
      <c r="C137" s="53" t="s">
        <v>1630</v>
      </c>
      <c r="D137" s="180">
        <v>1.4379999999999999</v>
      </c>
      <c r="E137" s="535">
        <v>1125</v>
      </c>
      <c r="F137" s="278"/>
      <c r="G137" s="535"/>
      <c r="H137" s="70">
        <v>1</v>
      </c>
      <c r="I137" s="73"/>
      <c r="J137" s="484"/>
      <c r="K137" s="484"/>
      <c r="L137" s="484"/>
      <c r="M137" s="484"/>
    </row>
    <row r="138" spans="1:13" ht="11.25" customHeight="1" outlineLevel="3">
      <c r="A138" s="5"/>
      <c r="B138" s="57" t="s">
        <v>1698</v>
      </c>
      <c r="C138" s="53" t="s">
        <v>1640</v>
      </c>
      <c r="D138" s="180">
        <v>1.581</v>
      </c>
      <c r="E138" s="535">
        <v>1255</v>
      </c>
      <c r="F138" s="278"/>
      <c r="G138" s="535"/>
      <c r="H138" s="70">
        <v>1</v>
      </c>
      <c r="I138" s="73"/>
      <c r="J138" s="484"/>
      <c r="K138" s="484"/>
      <c r="L138" s="484"/>
      <c r="M138" s="484"/>
    </row>
    <row r="139" spans="1:13" ht="11.25" customHeight="1" outlineLevel="3">
      <c r="A139" s="5"/>
      <c r="B139" s="57" t="s">
        <v>1699</v>
      </c>
      <c r="C139" s="53" t="s">
        <v>1631</v>
      </c>
      <c r="D139" s="180">
        <v>1.724</v>
      </c>
      <c r="E139" s="535">
        <v>1380</v>
      </c>
      <c r="F139" s="278"/>
      <c r="G139" s="535"/>
      <c r="H139" s="70">
        <v>1</v>
      </c>
      <c r="I139" s="73"/>
      <c r="J139" s="484"/>
      <c r="K139" s="484"/>
      <c r="L139" s="484"/>
      <c r="M139" s="484"/>
    </row>
    <row r="140" spans="1:13" ht="11.25" customHeight="1" outlineLevel="3">
      <c r="A140" s="5"/>
      <c r="B140" s="57" t="s">
        <v>1694</v>
      </c>
      <c r="C140" s="53" t="s">
        <v>1632</v>
      </c>
      <c r="D140" s="180">
        <v>1.867</v>
      </c>
      <c r="E140" s="535">
        <v>1500</v>
      </c>
      <c r="F140" s="278"/>
      <c r="G140" s="535"/>
      <c r="H140" s="70">
        <v>1</v>
      </c>
      <c r="I140" s="73"/>
      <c r="J140" s="484"/>
      <c r="K140" s="484"/>
      <c r="L140" s="484"/>
      <c r="M140" s="484"/>
    </row>
    <row r="141" spans="1:13" ht="11.25" customHeight="1" outlineLevel="3">
      <c r="A141" s="5"/>
      <c r="B141" s="57" t="s">
        <v>1700</v>
      </c>
      <c r="C141" s="53" t="s">
        <v>1633</v>
      </c>
      <c r="D141" s="180">
        <v>2.0099999999999998</v>
      </c>
      <c r="E141" s="535">
        <v>1630</v>
      </c>
      <c r="F141" s="278"/>
      <c r="G141" s="535"/>
      <c r="H141" s="70">
        <v>1</v>
      </c>
      <c r="I141" s="73"/>
      <c r="J141" s="484"/>
      <c r="K141" s="484"/>
      <c r="L141" s="484"/>
      <c r="M141" s="484"/>
    </row>
    <row r="142" spans="1:13" ht="11.25" customHeight="1" outlineLevel="3">
      <c r="A142" s="5"/>
      <c r="B142" s="57" t="s">
        <v>1701</v>
      </c>
      <c r="C142" s="53" t="s">
        <v>1634</v>
      </c>
      <c r="D142" s="180">
        <v>2.1529999999999996</v>
      </c>
      <c r="E142" s="535">
        <v>1755</v>
      </c>
      <c r="F142" s="278"/>
      <c r="G142" s="535"/>
      <c r="H142" s="70">
        <v>1</v>
      </c>
      <c r="I142" s="73"/>
      <c r="J142" s="484"/>
      <c r="K142" s="484"/>
      <c r="L142" s="484"/>
      <c r="M142" s="484"/>
    </row>
    <row r="143" spans="1:13" ht="11.25" customHeight="1" outlineLevel="3">
      <c r="A143" s="5"/>
      <c r="B143" s="57" t="s">
        <v>1702</v>
      </c>
      <c r="C143" s="53" t="s">
        <v>1635</v>
      </c>
      <c r="D143" s="180">
        <v>2.2959999999999994</v>
      </c>
      <c r="E143" s="535">
        <v>1879</v>
      </c>
      <c r="F143" s="278"/>
      <c r="G143" s="535"/>
      <c r="H143" s="70">
        <v>1</v>
      </c>
      <c r="I143" s="73"/>
      <c r="J143" s="484"/>
      <c r="K143" s="484"/>
      <c r="L143" s="484"/>
      <c r="M143" s="484"/>
    </row>
    <row r="144" spans="1:13" ht="11.25" customHeight="1" outlineLevel="3">
      <c r="A144" s="5"/>
      <c r="B144" s="50" t="s">
        <v>1703</v>
      </c>
      <c r="C144" s="53" t="s">
        <v>1636</v>
      </c>
      <c r="D144" s="180">
        <v>2.4389999999999992</v>
      </c>
      <c r="E144" s="535">
        <v>2005</v>
      </c>
      <c r="F144" s="278"/>
      <c r="G144" s="535"/>
      <c r="H144" s="70">
        <v>1</v>
      </c>
      <c r="I144" s="73"/>
      <c r="J144" s="484"/>
      <c r="K144" s="484"/>
      <c r="L144" s="484"/>
      <c r="M144" s="484"/>
    </row>
    <row r="145" spans="1:13" ht="11.25" customHeight="1" outlineLevel="3">
      <c r="A145" s="5"/>
      <c r="B145" s="50" t="s">
        <v>1704</v>
      </c>
      <c r="C145" s="53" t="s">
        <v>1637</v>
      </c>
      <c r="D145" s="180">
        <v>2.581999999999999</v>
      </c>
      <c r="E145" s="535">
        <v>2130</v>
      </c>
      <c r="F145" s="278"/>
      <c r="G145" s="535"/>
      <c r="H145" s="70">
        <v>1</v>
      </c>
      <c r="I145" s="73"/>
      <c r="J145" s="484"/>
      <c r="K145" s="484"/>
      <c r="L145" s="484"/>
      <c r="M145" s="484"/>
    </row>
    <row r="146" spans="1:13" ht="11.25" customHeight="1" outlineLevel="3" thickBot="1">
      <c r="A146" s="220" t="s">
        <v>15</v>
      </c>
      <c r="B146" s="50" t="s">
        <v>1705</v>
      </c>
      <c r="C146" s="134" t="s">
        <v>1638</v>
      </c>
      <c r="D146" s="180">
        <v>2.7249999999999988</v>
      </c>
      <c r="E146" s="136">
        <v>2250</v>
      </c>
      <c r="F146" s="280"/>
      <c r="G146" s="535"/>
      <c r="H146" s="359">
        <v>1</v>
      </c>
      <c r="I146" s="79"/>
      <c r="J146" s="34"/>
      <c r="K146" s="309"/>
      <c r="L146" s="309"/>
      <c r="M146" s="227"/>
    </row>
    <row r="147" spans="1:13" ht="11.25" customHeight="1" outlineLevel="3">
      <c r="A147" s="5"/>
      <c r="B147" s="102" t="s">
        <v>1712</v>
      </c>
      <c r="C147" s="52" t="s">
        <v>2101</v>
      </c>
      <c r="D147" s="179">
        <v>1.3480000000000001</v>
      </c>
      <c r="E147" s="141">
        <v>1225</v>
      </c>
      <c r="F147" s="179"/>
      <c r="G147" s="141"/>
      <c r="H147" s="69">
        <v>1</v>
      </c>
      <c r="I147" s="179"/>
      <c r="J147" s="309"/>
      <c r="K147" s="309"/>
      <c r="L147" s="309"/>
      <c r="M147" s="227"/>
    </row>
    <row r="148" spans="1:13" ht="11.25" customHeight="1" outlineLevel="3">
      <c r="A148" s="5"/>
      <c r="B148" s="51" t="s">
        <v>1992</v>
      </c>
      <c r="C148" s="108" t="s">
        <v>1975</v>
      </c>
      <c r="D148" s="278">
        <v>1.8880000000000001</v>
      </c>
      <c r="E148" s="20">
        <v>1529</v>
      </c>
      <c r="F148" s="180"/>
      <c r="G148" s="20"/>
      <c r="H148" s="70">
        <v>1</v>
      </c>
      <c r="I148" s="278"/>
      <c r="J148" s="309"/>
      <c r="K148" s="309"/>
      <c r="L148" s="309"/>
      <c r="M148" s="227"/>
    </row>
    <row r="149" spans="1:13" ht="11.25" customHeight="1" outlineLevel="3">
      <c r="A149" s="5"/>
      <c r="B149" s="51" t="s">
        <v>1713</v>
      </c>
      <c r="C149" s="108" t="s">
        <v>1670</v>
      </c>
      <c r="D149" s="278">
        <v>2.0879999999999996</v>
      </c>
      <c r="E149" s="20">
        <v>1655</v>
      </c>
      <c r="F149" s="180"/>
      <c r="G149" s="20"/>
      <c r="H149" s="70">
        <v>1</v>
      </c>
      <c r="I149" s="278"/>
      <c r="J149" s="309"/>
      <c r="K149" s="309"/>
      <c r="L149" s="309"/>
      <c r="M149" s="227"/>
    </row>
    <row r="150" spans="1:13" ht="11.25" customHeight="1" outlineLevel="3">
      <c r="A150" s="5"/>
      <c r="B150" s="51" t="s">
        <v>1715</v>
      </c>
      <c r="C150" s="108" t="s">
        <v>1657</v>
      </c>
      <c r="D150" s="278">
        <v>2.5169999999999995</v>
      </c>
      <c r="E150" s="536">
        <v>2065</v>
      </c>
      <c r="F150" s="279"/>
      <c r="G150" s="536"/>
      <c r="H150" s="70">
        <v>1</v>
      </c>
      <c r="I150" s="278"/>
      <c r="J150" s="309"/>
      <c r="K150" s="309"/>
      <c r="L150" s="309"/>
      <c r="M150" s="227"/>
    </row>
    <row r="151" spans="1:13" ht="11.25" customHeight="1" outlineLevel="3">
      <c r="A151" s="5"/>
      <c r="B151" s="51" t="s">
        <v>1717</v>
      </c>
      <c r="C151" s="108" t="s">
        <v>2102</v>
      </c>
      <c r="D151" s="278">
        <v>2.6269999999999993</v>
      </c>
      <c r="E151" s="20">
        <v>2185</v>
      </c>
      <c r="F151" s="180"/>
      <c r="G151" s="20"/>
      <c r="H151" s="70">
        <v>1</v>
      </c>
      <c r="I151" s="278"/>
      <c r="J151" s="309"/>
      <c r="K151" s="309"/>
      <c r="L151" s="309"/>
      <c r="M151" s="227"/>
    </row>
    <row r="152" spans="1:13" ht="11.25" customHeight="1" outlineLevel="3">
      <c r="A152" s="5"/>
      <c r="B152" s="51" t="s">
        <v>1993</v>
      </c>
      <c r="C152" s="108" t="s">
        <v>1976</v>
      </c>
      <c r="D152" s="278">
        <v>2.488</v>
      </c>
      <c r="E152" s="20">
        <v>1735</v>
      </c>
      <c r="F152" s="180"/>
      <c r="G152" s="20"/>
      <c r="H152" s="70">
        <v>1</v>
      </c>
      <c r="I152" s="278"/>
      <c r="J152" s="309"/>
      <c r="K152" s="309"/>
      <c r="L152" s="309"/>
      <c r="M152" s="227"/>
    </row>
    <row r="153" spans="1:13" ht="11.25" customHeight="1" outlineLevel="3">
      <c r="A153" s="5"/>
      <c r="B153" s="51" t="s">
        <v>1714</v>
      </c>
      <c r="C153" s="108" t="s">
        <v>1671</v>
      </c>
      <c r="D153" s="278">
        <v>2.6879999999999997</v>
      </c>
      <c r="E153" s="20">
        <v>1860</v>
      </c>
      <c r="F153" s="180"/>
      <c r="G153" s="20"/>
      <c r="H153" s="70">
        <v>1</v>
      </c>
      <c r="I153" s="278"/>
      <c r="J153" s="309"/>
      <c r="K153" s="309"/>
      <c r="L153" s="309"/>
      <c r="M153" s="227"/>
    </row>
    <row r="154" spans="1:13" ht="11.25" customHeight="1" outlineLevel="3">
      <c r="A154" s="5"/>
      <c r="B154" s="51" t="s">
        <v>1716</v>
      </c>
      <c r="C154" s="108" t="s">
        <v>1639</v>
      </c>
      <c r="D154" s="278">
        <v>3.117</v>
      </c>
      <c r="E154" s="536">
        <v>2270</v>
      </c>
      <c r="F154" s="279"/>
      <c r="G154" s="536"/>
      <c r="H154" s="70">
        <v>1</v>
      </c>
      <c r="I154" s="278"/>
      <c r="J154" s="309"/>
      <c r="K154" s="309"/>
      <c r="L154" s="309"/>
      <c r="M154" s="227"/>
    </row>
    <row r="155" spans="1:13" ht="11.25" customHeight="1" outlineLevel="3" thickBot="1">
      <c r="A155" s="5"/>
      <c r="B155" s="50" t="s">
        <v>1718</v>
      </c>
      <c r="C155" s="134" t="s">
        <v>2103</v>
      </c>
      <c r="D155" s="280">
        <v>3.2269999999999999</v>
      </c>
      <c r="E155" s="150">
        <v>2340</v>
      </c>
      <c r="F155" s="181"/>
      <c r="G155" s="150"/>
      <c r="H155" s="359">
        <v>1</v>
      </c>
      <c r="I155" s="279"/>
      <c r="J155" s="309"/>
      <c r="K155" s="309"/>
      <c r="L155" s="309"/>
      <c r="M155" s="227"/>
    </row>
    <row r="156" spans="1:13" ht="15" customHeight="1" outlineLevel="2" thickBot="1">
      <c r="A156" s="16" t="s">
        <v>0</v>
      </c>
      <c r="B156" s="358" t="s">
        <v>23</v>
      </c>
      <c r="C156" s="107" t="s">
        <v>1656</v>
      </c>
      <c r="D156" s="192" t="s">
        <v>608</v>
      </c>
      <c r="E156" s="380" t="s">
        <v>3038</v>
      </c>
      <c r="F156" s="192"/>
      <c r="G156" s="534"/>
      <c r="H156" s="171" t="s">
        <v>2934</v>
      </c>
      <c r="I156" s="49" t="s">
        <v>1</v>
      </c>
    </row>
    <row r="157" spans="1:13" ht="11.25" customHeight="1" outlineLevel="3">
      <c r="A157" s="14"/>
      <c r="B157" s="51" t="s">
        <v>2450</v>
      </c>
      <c r="C157" s="251" t="s">
        <v>2415</v>
      </c>
      <c r="D157" s="280">
        <v>1.095</v>
      </c>
      <c r="E157" s="535">
        <v>875</v>
      </c>
      <c r="F157" s="278"/>
      <c r="G157" s="535"/>
      <c r="H157" s="72">
        <v>1</v>
      </c>
      <c r="I157" s="74"/>
    </row>
    <row r="158" spans="1:13" ht="11.25" customHeight="1" outlineLevel="3">
      <c r="A158" s="14"/>
      <c r="B158" s="51" t="s">
        <v>2451</v>
      </c>
      <c r="C158" s="53" t="s">
        <v>2416</v>
      </c>
      <c r="D158" s="180">
        <v>1.1665000000000001</v>
      </c>
      <c r="E158" s="535">
        <v>935</v>
      </c>
      <c r="F158" s="278"/>
      <c r="G158" s="535"/>
      <c r="H158" s="70">
        <v>1</v>
      </c>
      <c r="I158" s="73"/>
    </row>
    <row r="159" spans="1:13" ht="11.25" customHeight="1" outlineLevel="3">
      <c r="A159" s="217"/>
      <c r="B159" s="51" t="s">
        <v>1441</v>
      </c>
      <c r="C159" s="108" t="s">
        <v>1429</v>
      </c>
      <c r="D159" s="278">
        <v>1.238</v>
      </c>
      <c r="E159" s="535">
        <v>999</v>
      </c>
      <c r="F159" s="278"/>
      <c r="G159" s="535"/>
      <c r="H159" s="70">
        <v>1</v>
      </c>
      <c r="I159" s="76"/>
      <c r="J159" s="42"/>
      <c r="K159" s="42"/>
      <c r="L159" s="42"/>
      <c r="M159" s="42"/>
    </row>
    <row r="160" spans="1:13" ht="11.25" customHeight="1" outlineLevel="3">
      <c r="A160" s="5"/>
      <c r="B160" s="57" t="s">
        <v>1442</v>
      </c>
      <c r="C160" s="53" t="s">
        <v>1430</v>
      </c>
      <c r="D160" s="180">
        <v>1.4379999999999999</v>
      </c>
      <c r="E160" s="535">
        <v>1125</v>
      </c>
      <c r="F160" s="278"/>
      <c r="G160" s="535"/>
      <c r="H160" s="70">
        <v>1</v>
      </c>
      <c r="I160" s="67"/>
      <c r="J160" s="42"/>
      <c r="K160" s="42"/>
      <c r="L160" s="42"/>
      <c r="M160" s="42"/>
    </row>
    <row r="161" spans="1:13" ht="11.25" customHeight="1" outlineLevel="3">
      <c r="A161" s="5"/>
      <c r="B161" s="57" t="s">
        <v>1443</v>
      </c>
      <c r="C161" s="53" t="s">
        <v>1431</v>
      </c>
      <c r="D161" s="180">
        <v>1.581</v>
      </c>
      <c r="E161" s="535">
        <v>1255</v>
      </c>
      <c r="F161" s="278"/>
      <c r="G161" s="535"/>
      <c r="H161" s="70">
        <v>1</v>
      </c>
      <c r="I161" s="67"/>
      <c r="J161" s="42"/>
      <c r="K161" s="42"/>
      <c r="L161" s="42"/>
      <c r="M161" s="42"/>
    </row>
    <row r="162" spans="1:13" ht="11.25" customHeight="1" outlineLevel="3">
      <c r="A162" s="5"/>
      <c r="B162" s="57" t="s">
        <v>1444</v>
      </c>
      <c r="C162" s="53" t="s">
        <v>1439</v>
      </c>
      <c r="D162" s="180">
        <v>1.724</v>
      </c>
      <c r="E162" s="535">
        <v>1380</v>
      </c>
      <c r="F162" s="278"/>
      <c r="G162" s="535"/>
      <c r="H162" s="70">
        <v>1</v>
      </c>
      <c r="I162" s="67"/>
      <c r="J162" s="42"/>
      <c r="K162" s="42"/>
      <c r="L162" s="42"/>
      <c r="M162" s="42"/>
    </row>
    <row r="163" spans="1:13" ht="11.25" customHeight="1" outlineLevel="3">
      <c r="A163" s="5"/>
      <c r="B163" s="57" t="s">
        <v>1537</v>
      </c>
      <c r="C163" s="53" t="s">
        <v>1432</v>
      </c>
      <c r="D163" s="180">
        <v>1.867</v>
      </c>
      <c r="E163" s="20">
        <v>1495</v>
      </c>
      <c r="F163" s="278"/>
      <c r="G163" s="535"/>
      <c r="H163" s="70">
        <v>1</v>
      </c>
      <c r="I163" s="67"/>
      <c r="J163" s="42"/>
      <c r="K163" s="42"/>
      <c r="L163" s="42"/>
      <c r="M163" s="42"/>
    </row>
    <row r="164" spans="1:13" ht="11.25" customHeight="1" outlineLevel="3">
      <c r="A164" s="5"/>
      <c r="B164" s="57" t="s">
        <v>1445</v>
      </c>
      <c r="C164" s="53" t="s">
        <v>1433</v>
      </c>
      <c r="D164" s="180">
        <v>2.0099999999999998</v>
      </c>
      <c r="E164" s="535">
        <v>1625</v>
      </c>
      <c r="F164" s="278"/>
      <c r="G164" s="535"/>
      <c r="H164" s="70">
        <v>1</v>
      </c>
      <c r="I164" s="67"/>
      <c r="J164" s="42"/>
      <c r="K164" s="42"/>
      <c r="L164" s="42"/>
      <c r="M164" s="42"/>
    </row>
    <row r="165" spans="1:13" ht="11.25" customHeight="1" outlineLevel="3">
      <c r="A165" s="5"/>
      <c r="B165" s="57" t="s">
        <v>1446</v>
      </c>
      <c r="C165" s="53" t="s">
        <v>1434</v>
      </c>
      <c r="D165" s="180">
        <v>2.1529999999999996</v>
      </c>
      <c r="E165" s="535">
        <v>1750</v>
      </c>
      <c r="F165" s="278"/>
      <c r="G165" s="535"/>
      <c r="H165" s="70">
        <v>1</v>
      </c>
      <c r="I165" s="67"/>
      <c r="J165" s="42"/>
      <c r="K165" s="42"/>
      <c r="L165" s="42"/>
      <c r="M165" s="42"/>
    </row>
    <row r="166" spans="1:13" ht="11.25" customHeight="1" outlineLevel="3">
      <c r="A166" s="5"/>
      <c r="B166" s="57" t="s">
        <v>1447</v>
      </c>
      <c r="C166" s="53" t="s">
        <v>1435</v>
      </c>
      <c r="D166" s="180">
        <v>2.2959999999999994</v>
      </c>
      <c r="E166" s="535">
        <v>1875</v>
      </c>
      <c r="F166" s="278"/>
      <c r="G166" s="535"/>
      <c r="H166" s="70">
        <v>1</v>
      </c>
      <c r="I166" s="67"/>
      <c r="J166" s="42"/>
      <c r="K166" s="42"/>
      <c r="L166" s="42"/>
      <c r="M166" s="42"/>
    </row>
    <row r="167" spans="1:13" ht="11.25" customHeight="1" outlineLevel="3">
      <c r="A167" s="5"/>
      <c r="B167" s="50" t="s">
        <v>1448</v>
      </c>
      <c r="C167" s="53" t="s">
        <v>1436</v>
      </c>
      <c r="D167" s="180">
        <v>2.4389999999999992</v>
      </c>
      <c r="E167" s="535">
        <v>2000</v>
      </c>
      <c r="F167" s="278"/>
      <c r="G167" s="535"/>
      <c r="H167" s="70">
        <v>1</v>
      </c>
      <c r="I167" s="77"/>
      <c r="J167" s="42"/>
      <c r="K167" s="42"/>
      <c r="L167" s="42"/>
      <c r="M167" s="42"/>
    </row>
    <row r="168" spans="1:13" ht="11.25" customHeight="1" outlineLevel="3">
      <c r="A168" s="5"/>
      <c r="B168" s="50" t="s">
        <v>1449</v>
      </c>
      <c r="C168" s="53" t="s">
        <v>1437</v>
      </c>
      <c r="D168" s="180">
        <v>2.581999999999999</v>
      </c>
      <c r="E168" s="535">
        <v>2125</v>
      </c>
      <c r="F168" s="278"/>
      <c r="G168" s="535"/>
      <c r="H168" s="70">
        <v>1</v>
      </c>
      <c r="I168" s="77"/>
      <c r="J168" s="42"/>
      <c r="K168" s="42"/>
      <c r="L168" s="42"/>
      <c r="M168" s="42"/>
    </row>
    <row r="169" spans="1:13" ht="11.25" customHeight="1" outlineLevel="3" thickBot="1">
      <c r="A169" s="220" t="s">
        <v>15</v>
      </c>
      <c r="B169" s="50" t="s">
        <v>1450</v>
      </c>
      <c r="C169" s="134" t="s">
        <v>1438</v>
      </c>
      <c r="D169" s="180">
        <v>2.7249999999999988</v>
      </c>
      <c r="E169" s="535">
        <v>2250</v>
      </c>
      <c r="F169" s="278"/>
      <c r="G169" s="535"/>
      <c r="H169" s="359">
        <v>1</v>
      </c>
      <c r="I169" s="68"/>
      <c r="J169" s="9"/>
      <c r="K169" s="9"/>
      <c r="L169" s="9"/>
      <c r="M169" s="9"/>
    </row>
    <row r="170" spans="1:13" ht="11.25" customHeight="1" outlineLevel="3">
      <c r="A170" s="5"/>
      <c r="B170" s="102" t="s">
        <v>1453</v>
      </c>
      <c r="C170" s="52" t="s">
        <v>2104</v>
      </c>
      <c r="D170" s="179">
        <v>1.9770000000000001</v>
      </c>
      <c r="E170" s="141">
        <v>1729</v>
      </c>
      <c r="F170" s="179"/>
      <c r="G170" s="141"/>
      <c r="H170" s="69">
        <v>1</v>
      </c>
      <c r="I170" s="76"/>
      <c r="J170" s="9"/>
      <c r="K170" s="9"/>
      <c r="L170" s="9"/>
      <c r="M170" s="9"/>
    </row>
    <row r="171" spans="1:13" ht="11.25" customHeight="1" outlineLevel="3">
      <c r="A171" s="5"/>
      <c r="B171" s="51" t="s">
        <v>1994</v>
      </c>
      <c r="C171" s="108" t="s">
        <v>1899</v>
      </c>
      <c r="D171" s="278">
        <v>1.8880000000000001</v>
      </c>
      <c r="E171" s="20">
        <v>1525</v>
      </c>
      <c r="F171" s="180"/>
      <c r="G171" s="20"/>
      <c r="H171" s="70">
        <v>1</v>
      </c>
      <c r="I171" s="76"/>
      <c r="J171" s="9"/>
      <c r="K171" s="9"/>
      <c r="L171" s="414"/>
      <c r="M171" s="9"/>
    </row>
    <row r="172" spans="1:13" ht="11.25" customHeight="1" outlineLevel="3">
      <c r="A172" s="5"/>
      <c r="B172" s="51" t="s">
        <v>1996</v>
      </c>
      <c r="C172" s="108" t="s">
        <v>1901</v>
      </c>
      <c r="D172" s="278">
        <v>2.0879999999999996</v>
      </c>
      <c r="E172" s="20">
        <v>1649</v>
      </c>
      <c r="F172" s="180"/>
      <c r="G172" s="20"/>
      <c r="H172" s="70">
        <v>1</v>
      </c>
      <c r="I172" s="76"/>
      <c r="J172" s="9"/>
      <c r="K172" s="9"/>
      <c r="L172" s="414"/>
      <c r="M172" s="9"/>
    </row>
    <row r="173" spans="1:13" ht="11.25" customHeight="1" outlineLevel="3">
      <c r="A173" s="5"/>
      <c r="B173" s="51" t="s">
        <v>1454</v>
      </c>
      <c r="C173" s="108" t="s">
        <v>1659</v>
      </c>
      <c r="D173" s="278">
        <v>2.5169999999999995</v>
      </c>
      <c r="E173" s="536">
        <v>2059</v>
      </c>
      <c r="F173" s="279"/>
      <c r="G173" s="536"/>
      <c r="H173" s="70">
        <v>1</v>
      </c>
      <c r="I173" s="76"/>
      <c r="J173" s="9"/>
      <c r="K173" s="9"/>
      <c r="L173" s="414"/>
      <c r="M173" s="9"/>
    </row>
    <row r="174" spans="1:13" ht="11.25" customHeight="1" outlineLevel="3">
      <c r="A174" s="5"/>
      <c r="B174" s="51" t="s">
        <v>1455</v>
      </c>
      <c r="C174" s="108" t="s">
        <v>2105</v>
      </c>
      <c r="D174" s="278">
        <v>2.6269999999999993</v>
      </c>
      <c r="E174" s="20">
        <v>2220</v>
      </c>
      <c r="F174" s="180"/>
      <c r="G174" s="20"/>
      <c r="H174" s="70">
        <v>1</v>
      </c>
      <c r="I174" s="76"/>
      <c r="J174" s="9"/>
      <c r="K174" s="9"/>
      <c r="L174" s="414"/>
      <c r="M174" s="9"/>
    </row>
    <row r="175" spans="1:13" ht="11.25" customHeight="1" outlineLevel="3">
      <c r="A175" s="5"/>
      <c r="B175" s="51" t="s">
        <v>1995</v>
      </c>
      <c r="C175" s="108" t="s">
        <v>1900</v>
      </c>
      <c r="D175" s="278">
        <v>2.488</v>
      </c>
      <c r="E175" s="20">
        <v>1735</v>
      </c>
      <c r="F175" s="180"/>
      <c r="G175" s="20"/>
      <c r="H175" s="70">
        <v>1</v>
      </c>
      <c r="I175" s="76"/>
      <c r="J175" s="9"/>
      <c r="K175" s="9"/>
      <c r="L175" s="414"/>
      <c r="M175" s="9"/>
    </row>
    <row r="176" spans="1:13" ht="11.25" customHeight="1" outlineLevel="3">
      <c r="A176" s="5"/>
      <c r="B176" s="51" t="s">
        <v>1997</v>
      </c>
      <c r="C176" s="108" t="s">
        <v>1902</v>
      </c>
      <c r="D176" s="278">
        <v>2.6879999999999997</v>
      </c>
      <c r="E176" s="20">
        <v>1860</v>
      </c>
      <c r="F176" s="180"/>
      <c r="G176" s="20"/>
      <c r="H176" s="70">
        <v>1</v>
      </c>
      <c r="I176" s="76"/>
      <c r="J176" s="9"/>
      <c r="K176" s="9"/>
      <c r="L176" s="414"/>
      <c r="M176" s="9"/>
    </row>
    <row r="177" spans="1:13" ht="11.25" customHeight="1" outlineLevel="3">
      <c r="A177" s="5"/>
      <c r="B177" s="51" t="s">
        <v>1456</v>
      </c>
      <c r="C177" s="108" t="s">
        <v>1440</v>
      </c>
      <c r="D177" s="278">
        <v>3.117</v>
      </c>
      <c r="E177" s="536">
        <v>2270</v>
      </c>
      <c r="F177" s="279"/>
      <c r="G177" s="536"/>
      <c r="H177" s="70">
        <v>1</v>
      </c>
      <c r="I177" s="76"/>
      <c r="J177" s="9"/>
      <c r="K177" s="9"/>
      <c r="L177" s="414"/>
      <c r="M177" s="9"/>
    </row>
    <row r="178" spans="1:13" ht="11.25" customHeight="1" outlineLevel="3" thickBot="1">
      <c r="A178" s="5"/>
      <c r="B178" s="50" t="s">
        <v>1457</v>
      </c>
      <c r="C178" s="134" t="s">
        <v>2106</v>
      </c>
      <c r="D178" s="279">
        <v>3.2269999999999999</v>
      </c>
      <c r="E178" s="150">
        <v>2429</v>
      </c>
      <c r="F178" s="181"/>
      <c r="G178" s="150"/>
      <c r="H178" s="359">
        <v>1</v>
      </c>
      <c r="I178" s="77"/>
      <c r="J178" s="309"/>
      <c r="K178" s="309"/>
      <c r="L178" s="414"/>
      <c r="M178" s="227"/>
    </row>
    <row r="179" spans="1:13" ht="15" customHeight="1" outlineLevel="2" thickBot="1">
      <c r="A179" s="16" t="s">
        <v>0</v>
      </c>
      <c r="B179" s="358" t="s">
        <v>23</v>
      </c>
      <c r="C179" s="107" t="s">
        <v>1655</v>
      </c>
      <c r="D179" s="192" t="s">
        <v>608</v>
      </c>
      <c r="E179" s="380" t="s">
        <v>3038</v>
      </c>
      <c r="F179" s="192"/>
      <c r="G179" s="534"/>
      <c r="H179" s="171" t="s">
        <v>2934</v>
      </c>
      <c r="I179" s="49" t="s">
        <v>1</v>
      </c>
    </row>
    <row r="180" spans="1:13" ht="11.25" customHeight="1" outlineLevel="3">
      <c r="A180" s="14"/>
      <c r="B180" s="32" t="s">
        <v>2431</v>
      </c>
      <c r="C180" s="251" t="s">
        <v>2417</v>
      </c>
      <c r="D180" s="180">
        <v>1.1499999999999999</v>
      </c>
      <c r="E180" s="535">
        <v>1010</v>
      </c>
      <c r="F180" s="278"/>
      <c r="G180" s="535"/>
      <c r="H180" s="72">
        <v>1</v>
      </c>
      <c r="I180" s="74"/>
      <c r="J180" s="40"/>
      <c r="K180" s="35"/>
    </row>
    <row r="181" spans="1:13" ht="11.25" customHeight="1" outlineLevel="3">
      <c r="A181" s="14"/>
      <c r="B181" s="57" t="s">
        <v>2432</v>
      </c>
      <c r="C181" s="53" t="s">
        <v>2418</v>
      </c>
      <c r="D181" s="180">
        <v>1.2474999999999998</v>
      </c>
      <c r="E181" s="535">
        <v>1085</v>
      </c>
      <c r="F181" s="278"/>
      <c r="G181" s="535"/>
      <c r="H181" s="70">
        <v>1</v>
      </c>
      <c r="I181" s="73"/>
      <c r="J181" s="40"/>
      <c r="K181" s="332"/>
    </row>
    <row r="182" spans="1:13" ht="11.25" customHeight="1" outlineLevel="3">
      <c r="A182" s="217"/>
      <c r="B182" s="51" t="s">
        <v>1282</v>
      </c>
      <c r="C182" s="108" t="s">
        <v>1230</v>
      </c>
      <c r="D182" s="180">
        <v>1.345</v>
      </c>
      <c r="E182" s="535">
        <v>1160</v>
      </c>
      <c r="F182" s="278"/>
      <c r="G182" s="535"/>
      <c r="H182" s="70">
        <v>1</v>
      </c>
      <c r="I182" s="76"/>
      <c r="J182" s="40"/>
      <c r="K182" s="332"/>
      <c r="L182" s="40"/>
      <c r="M182" s="40"/>
    </row>
    <row r="183" spans="1:13" ht="11.25" customHeight="1" outlineLevel="3">
      <c r="A183" s="5"/>
      <c r="B183" s="57" t="s">
        <v>1283</v>
      </c>
      <c r="C183" s="53" t="s">
        <v>1231</v>
      </c>
      <c r="D183" s="180">
        <v>1.54</v>
      </c>
      <c r="E183" s="535">
        <v>1310</v>
      </c>
      <c r="F183" s="278"/>
      <c r="G183" s="535"/>
      <c r="H183" s="70">
        <v>1</v>
      </c>
      <c r="I183" s="67"/>
      <c r="J183" s="40"/>
      <c r="K183" s="332"/>
      <c r="L183" s="40"/>
      <c r="M183" s="40"/>
    </row>
    <row r="184" spans="1:13" ht="11.25" customHeight="1" outlineLevel="3">
      <c r="A184" s="5"/>
      <c r="B184" s="57" t="s">
        <v>1284</v>
      </c>
      <c r="C184" s="53" t="s">
        <v>1232</v>
      </c>
      <c r="D184" s="180">
        <v>1.7350000000000001</v>
      </c>
      <c r="E184" s="535">
        <v>1470</v>
      </c>
      <c r="F184" s="278"/>
      <c r="G184" s="535"/>
      <c r="H184" s="70">
        <v>1</v>
      </c>
      <c r="I184" s="67"/>
      <c r="J184" s="40"/>
      <c r="K184" s="332"/>
      <c r="L184" s="40"/>
      <c r="M184" s="40"/>
    </row>
    <row r="185" spans="1:13" ht="11.25" customHeight="1" outlineLevel="3">
      <c r="A185" s="5"/>
      <c r="B185" s="57" t="s">
        <v>1285</v>
      </c>
      <c r="C185" s="53" t="s">
        <v>1233</v>
      </c>
      <c r="D185" s="180">
        <v>1.9300000000000002</v>
      </c>
      <c r="E185" s="535">
        <v>1619</v>
      </c>
      <c r="F185" s="278"/>
      <c r="G185" s="535"/>
      <c r="H185" s="70">
        <v>1</v>
      </c>
      <c r="I185" s="67"/>
      <c r="J185" s="40"/>
      <c r="K185" s="332"/>
      <c r="L185" s="40"/>
      <c r="M185" s="40"/>
    </row>
    <row r="186" spans="1:13" ht="11.25" customHeight="1" outlineLevel="3">
      <c r="A186" s="5"/>
      <c r="B186" s="57" t="s">
        <v>1286</v>
      </c>
      <c r="C186" s="53" t="s">
        <v>1234</v>
      </c>
      <c r="D186" s="180">
        <v>2.125</v>
      </c>
      <c r="E186" s="20">
        <v>1765</v>
      </c>
      <c r="F186" s="278"/>
      <c r="G186" s="535"/>
      <c r="H186" s="70">
        <v>1</v>
      </c>
      <c r="I186" s="330"/>
      <c r="J186" s="40"/>
      <c r="K186" s="332"/>
      <c r="L186" s="40"/>
      <c r="M186" s="40"/>
    </row>
    <row r="187" spans="1:13" ht="11.25" customHeight="1" outlineLevel="3">
      <c r="A187" s="5"/>
      <c r="B187" s="57" t="s">
        <v>1287</v>
      </c>
      <c r="C187" s="53" t="s">
        <v>1235</v>
      </c>
      <c r="D187" s="180">
        <v>2.3199999999999998</v>
      </c>
      <c r="E187" s="535">
        <v>1920</v>
      </c>
      <c r="F187" s="278"/>
      <c r="G187" s="535"/>
      <c r="H187" s="70">
        <v>1</v>
      </c>
      <c r="I187" s="330"/>
      <c r="J187" s="40"/>
      <c r="K187" s="332"/>
      <c r="L187" s="40"/>
      <c r="M187" s="40"/>
    </row>
    <row r="188" spans="1:13" ht="11.25" customHeight="1" outlineLevel="3">
      <c r="A188" s="5"/>
      <c r="B188" s="57" t="s">
        <v>1288</v>
      </c>
      <c r="C188" s="53" t="s">
        <v>1236</v>
      </c>
      <c r="D188" s="180">
        <v>2.5149999999999997</v>
      </c>
      <c r="E188" s="535">
        <v>2070</v>
      </c>
      <c r="F188" s="278"/>
      <c r="G188" s="535"/>
      <c r="H188" s="70">
        <v>1</v>
      </c>
      <c r="I188" s="330"/>
      <c r="J188" s="40"/>
      <c r="K188" s="332"/>
      <c r="L188" s="40"/>
      <c r="M188" s="40"/>
    </row>
    <row r="189" spans="1:13" ht="11.25" customHeight="1" outlineLevel="3">
      <c r="A189" s="5"/>
      <c r="B189" s="57" t="s">
        <v>1289</v>
      </c>
      <c r="C189" s="53" t="s">
        <v>1237</v>
      </c>
      <c r="D189" s="180">
        <v>2.7099999999999995</v>
      </c>
      <c r="E189" s="535">
        <v>2220</v>
      </c>
      <c r="F189" s="278"/>
      <c r="G189" s="535"/>
      <c r="H189" s="70">
        <v>1</v>
      </c>
      <c r="I189" s="67"/>
      <c r="J189" s="40"/>
      <c r="K189" s="332"/>
      <c r="L189" s="40"/>
      <c r="M189" s="40"/>
    </row>
    <row r="190" spans="1:13" ht="11.25" customHeight="1" outlineLevel="3">
      <c r="A190" s="5"/>
      <c r="B190" s="50" t="s">
        <v>1290</v>
      </c>
      <c r="C190" s="53" t="s">
        <v>1238</v>
      </c>
      <c r="D190" s="180">
        <v>2.9049999999999994</v>
      </c>
      <c r="E190" s="535">
        <v>2375</v>
      </c>
      <c r="F190" s="278"/>
      <c r="G190" s="535"/>
      <c r="H190" s="70">
        <v>1</v>
      </c>
      <c r="I190" s="77"/>
      <c r="J190" s="40"/>
      <c r="K190" s="332"/>
      <c r="L190" s="40"/>
      <c r="M190" s="40"/>
    </row>
    <row r="191" spans="1:13" ht="11.25" customHeight="1" outlineLevel="3">
      <c r="A191" s="5"/>
      <c r="B191" s="50" t="s">
        <v>1291</v>
      </c>
      <c r="C191" s="53" t="s">
        <v>1239</v>
      </c>
      <c r="D191" s="180">
        <v>3.0999999999999992</v>
      </c>
      <c r="E191" s="535">
        <v>2525</v>
      </c>
      <c r="F191" s="278"/>
      <c r="G191" s="535"/>
      <c r="H191" s="70">
        <v>1</v>
      </c>
      <c r="I191" s="77"/>
      <c r="J191" s="40"/>
      <c r="K191" s="332"/>
      <c r="L191" s="40"/>
      <c r="M191" s="40"/>
    </row>
    <row r="192" spans="1:13" ht="11.25" customHeight="1" outlineLevel="3" thickBot="1">
      <c r="A192" s="220" t="s">
        <v>15</v>
      </c>
      <c r="B192" s="50" t="s">
        <v>1292</v>
      </c>
      <c r="C192" s="134" t="s">
        <v>1240</v>
      </c>
      <c r="D192" s="180">
        <v>3.294999999999999</v>
      </c>
      <c r="E192" s="535">
        <v>2675</v>
      </c>
      <c r="F192" s="278"/>
      <c r="G192" s="535"/>
      <c r="H192" s="359">
        <v>1</v>
      </c>
      <c r="I192" s="68"/>
      <c r="J192" s="40"/>
      <c r="K192" s="332"/>
      <c r="L192" s="309"/>
      <c r="M192" s="227"/>
    </row>
    <row r="193" spans="1:13" ht="11.25" customHeight="1" outlineLevel="3">
      <c r="A193" s="5"/>
      <c r="B193" s="102" t="s">
        <v>1295</v>
      </c>
      <c r="C193" s="52" t="s">
        <v>2107</v>
      </c>
      <c r="D193" s="179">
        <v>2.2349999999999999</v>
      </c>
      <c r="E193" s="141">
        <v>1995</v>
      </c>
      <c r="F193" s="179"/>
      <c r="G193" s="141"/>
      <c r="H193" s="69">
        <v>1</v>
      </c>
      <c r="I193" s="76"/>
      <c r="J193" s="9"/>
      <c r="K193" s="9"/>
      <c r="L193" s="9"/>
      <c r="M193" s="9"/>
    </row>
    <row r="194" spans="1:13" ht="11.25" customHeight="1" outlineLevel="3">
      <c r="A194" s="5"/>
      <c r="B194" s="51" t="s">
        <v>1998</v>
      </c>
      <c r="C194" s="108" t="s">
        <v>1903</v>
      </c>
      <c r="D194" s="278">
        <v>1.9950000000000001</v>
      </c>
      <c r="E194" s="20">
        <v>1685</v>
      </c>
      <c r="F194" s="180"/>
      <c r="G194" s="20"/>
      <c r="H194" s="70">
        <v>1</v>
      </c>
      <c r="I194" s="76"/>
      <c r="J194" s="9"/>
      <c r="K194" s="9"/>
      <c r="L194" s="414"/>
      <c r="M194" s="414"/>
    </row>
    <row r="195" spans="1:13" ht="11.25" customHeight="1" outlineLevel="3">
      <c r="A195" s="5"/>
      <c r="B195" s="51" t="s">
        <v>2000</v>
      </c>
      <c r="C195" s="108" t="s">
        <v>1905</v>
      </c>
      <c r="D195" s="278">
        <v>2.19</v>
      </c>
      <c r="E195" s="20">
        <v>1840</v>
      </c>
      <c r="F195" s="180"/>
      <c r="G195" s="20"/>
      <c r="H195" s="70">
        <v>1</v>
      </c>
      <c r="I195" s="76"/>
      <c r="J195" s="9"/>
      <c r="K195" s="9"/>
      <c r="L195" s="414"/>
      <c r="M195" s="414"/>
    </row>
    <row r="196" spans="1:13" ht="11.25" customHeight="1" outlineLevel="3">
      <c r="A196" s="5"/>
      <c r="B196" s="51" t="s">
        <v>1296</v>
      </c>
      <c r="C196" s="108" t="s">
        <v>1660</v>
      </c>
      <c r="D196" s="278">
        <v>2.7749999999999995</v>
      </c>
      <c r="E196" s="536">
        <v>2325</v>
      </c>
      <c r="F196" s="279"/>
      <c r="G196" s="536"/>
      <c r="H196" s="70">
        <v>1</v>
      </c>
      <c r="I196" s="76"/>
      <c r="J196" s="9"/>
      <c r="K196" s="9"/>
      <c r="L196" s="414"/>
      <c r="M196" s="414"/>
    </row>
    <row r="197" spans="1:13" ht="11.25" customHeight="1" outlineLevel="3">
      <c r="A197" s="5"/>
      <c r="B197" s="57" t="s">
        <v>1297</v>
      </c>
      <c r="C197" s="53" t="s">
        <v>2108</v>
      </c>
      <c r="D197" s="278">
        <v>2.8849999999999993</v>
      </c>
      <c r="E197" s="20">
        <v>2485</v>
      </c>
      <c r="F197" s="180"/>
      <c r="G197" s="20"/>
      <c r="H197" s="70">
        <v>1</v>
      </c>
      <c r="I197" s="76"/>
      <c r="J197" s="9"/>
      <c r="K197" s="9"/>
      <c r="L197" s="414"/>
      <c r="M197" s="414"/>
    </row>
    <row r="198" spans="1:13" ht="11.25" customHeight="1" outlineLevel="3">
      <c r="A198" s="5"/>
      <c r="B198" s="51" t="s">
        <v>1999</v>
      </c>
      <c r="C198" s="108" t="s">
        <v>1904</v>
      </c>
      <c r="D198" s="278">
        <v>2.5949999999999998</v>
      </c>
      <c r="E198" s="20">
        <v>1895</v>
      </c>
      <c r="F198" s="180"/>
      <c r="G198" s="20"/>
      <c r="H198" s="70">
        <v>1</v>
      </c>
      <c r="I198" s="76"/>
      <c r="J198" s="9"/>
      <c r="K198" s="9"/>
      <c r="L198" s="414"/>
      <c r="M198" s="414"/>
    </row>
    <row r="199" spans="1:13" ht="11.25" customHeight="1" outlineLevel="3">
      <c r="A199" s="5"/>
      <c r="B199" s="51" t="s">
        <v>2001</v>
      </c>
      <c r="C199" s="108" t="s">
        <v>1906</v>
      </c>
      <c r="D199" s="278">
        <v>2.79</v>
      </c>
      <c r="E199" s="20">
        <v>2045</v>
      </c>
      <c r="F199" s="180"/>
      <c r="G199" s="20"/>
      <c r="H199" s="70">
        <v>1</v>
      </c>
      <c r="I199" s="76"/>
      <c r="J199" s="9"/>
      <c r="K199" s="9"/>
      <c r="L199" s="414"/>
      <c r="M199" s="414"/>
    </row>
    <row r="200" spans="1:13" ht="11.25" customHeight="1" outlineLevel="3">
      <c r="A200" s="5"/>
      <c r="B200" s="51" t="s">
        <v>1298</v>
      </c>
      <c r="C200" s="108" t="s">
        <v>1241</v>
      </c>
      <c r="D200" s="278">
        <v>3.375</v>
      </c>
      <c r="E200" s="536">
        <v>2535</v>
      </c>
      <c r="F200" s="279"/>
      <c r="G200" s="536"/>
      <c r="H200" s="70">
        <v>1</v>
      </c>
      <c r="I200" s="76"/>
      <c r="J200" s="9"/>
      <c r="K200" s="9"/>
      <c r="L200" s="414"/>
      <c r="M200" s="414"/>
    </row>
    <row r="201" spans="1:13" ht="11.25" customHeight="1" outlineLevel="3" thickBot="1">
      <c r="A201" s="5"/>
      <c r="B201" s="50" t="s">
        <v>1299</v>
      </c>
      <c r="C201" s="134" t="s">
        <v>2109</v>
      </c>
      <c r="D201" s="280">
        <v>3.4849999999999999</v>
      </c>
      <c r="E201" s="150">
        <v>2695</v>
      </c>
      <c r="F201" s="181"/>
      <c r="G201" s="150"/>
      <c r="H201" s="359">
        <v>1</v>
      </c>
      <c r="I201" s="77"/>
      <c r="J201" s="309"/>
      <c r="K201" s="309"/>
      <c r="L201" s="414"/>
      <c r="M201" s="414"/>
    </row>
    <row r="202" spans="1:13" ht="15" customHeight="1" outlineLevel="2" thickBot="1">
      <c r="A202" s="16" t="s">
        <v>0</v>
      </c>
      <c r="B202" s="358" t="s">
        <v>23</v>
      </c>
      <c r="C202" s="107" t="s">
        <v>1706</v>
      </c>
      <c r="D202" s="192" t="s">
        <v>608</v>
      </c>
      <c r="E202" s="380" t="s">
        <v>3038</v>
      </c>
      <c r="F202" s="192"/>
      <c r="G202" s="534"/>
      <c r="H202" s="171" t="s">
        <v>2934</v>
      </c>
      <c r="I202" s="49" t="s">
        <v>1</v>
      </c>
    </row>
    <row r="203" spans="1:13" ht="11.25" customHeight="1" outlineLevel="3">
      <c r="A203" s="14"/>
      <c r="B203" s="51" t="s">
        <v>2452</v>
      </c>
      <c r="C203" s="108" t="s">
        <v>2419</v>
      </c>
      <c r="D203" s="180">
        <v>1.1499999999999999</v>
      </c>
      <c r="E203" s="535">
        <v>1010</v>
      </c>
      <c r="F203" s="278"/>
      <c r="G203" s="535"/>
      <c r="H203" s="72">
        <v>1</v>
      </c>
      <c r="I203" s="74"/>
      <c r="J203" s="34"/>
      <c r="K203" s="34"/>
      <c r="L203" s="34"/>
      <c r="M203" s="34"/>
    </row>
    <row r="204" spans="1:13" ht="11.25" customHeight="1" outlineLevel="3">
      <c r="A204" s="14"/>
      <c r="B204" s="57" t="s">
        <v>2430</v>
      </c>
      <c r="C204" s="108" t="s">
        <v>2420</v>
      </c>
      <c r="D204" s="180">
        <v>1.2474999999999998</v>
      </c>
      <c r="E204" s="535">
        <v>1085</v>
      </c>
      <c r="F204" s="278"/>
      <c r="G204" s="535"/>
      <c r="H204" s="70">
        <v>1</v>
      </c>
      <c r="I204" s="73"/>
    </row>
    <row r="205" spans="1:13" ht="11.25" customHeight="1" outlineLevel="3">
      <c r="A205" s="217"/>
      <c r="B205" s="51" t="s">
        <v>1470</v>
      </c>
      <c r="C205" s="108" t="s">
        <v>1458</v>
      </c>
      <c r="D205" s="180">
        <v>1.345</v>
      </c>
      <c r="E205" s="535">
        <v>1160</v>
      </c>
      <c r="F205" s="278"/>
      <c r="G205" s="535"/>
      <c r="H205" s="70">
        <v>1</v>
      </c>
      <c r="I205" s="76"/>
    </row>
    <row r="206" spans="1:13" ht="11.25" customHeight="1" outlineLevel="3">
      <c r="A206" s="5"/>
      <c r="B206" s="57" t="s">
        <v>1471</v>
      </c>
      <c r="C206" s="53" t="s">
        <v>1459</v>
      </c>
      <c r="D206" s="180">
        <v>1.54</v>
      </c>
      <c r="E206" s="535">
        <v>1310</v>
      </c>
      <c r="F206" s="278"/>
      <c r="G206" s="535"/>
      <c r="H206" s="70">
        <v>1</v>
      </c>
      <c r="I206" s="67"/>
    </row>
    <row r="207" spans="1:13" ht="11.25" customHeight="1" outlineLevel="3">
      <c r="A207" s="5"/>
      <c r="B207" s="57" t="s">
        <v>1472</v>
      </c>
      <c r="C207" s="53" t="s">
        <v>1469</v>
      </c>
      <c r="D207" s="180">
        <v>1.7350000000000001</v>
      </c>
      <c r="E207" s="535">
        <v>1470</v>
      </c>
      <c r="F207" s="278"/>
      <c r="G207" s="535"/>
      <c r="H207" s="70">
        <v>1</v>
      </c>
      <c r="I207" s="67"/>
    </row>
    <row r="208" spans="1:13" ht="11.25" customHeight="1" outlineLevel="3">
      <c r="A208" s="5"/>
      <c r="B208" s="57" t="s">
        <v>1473</v>
      </c>
      <c r="C208" s="53" t="s">
        <v>1461</v>
      </c>
      <c r="D208" s="180">
        <v>1.9300000000000002</v>
      </c>
      <c r="E208" s="535">
        <v>1619</v>
      </c>
      <c r="F208" s="278"/>
      <c r="G208" s="535"/>
      <c r="H208" s="70">
        <v>1</v>
      </c>
      <c r="I208" s="67"/>
      <c r="J208" s="35"/>
    </row>
    <row r="209" spans="1:13" ht="11.25" customHeight="1" outlineLevel="3">
      <c r="A209" s="5"/>
      <c r="B209" s="57" t="s">
        <v>1538</v>
      </c>
      <c r="C209" s="53" t="s">
        <v>1462</v>
      </c>
      <c r="D209" s="180">
        <v>2.125</v>
      </c>
      <c r="E209" s="20">
        <v>1800</v>
      </c>
      <c r="F209" s="278"/>
      <c r="G209" s="535"/>
      <c r="H209" s="70">
        <v>1</v>
      </c>
      <c r="I209" s="67"/>
      <c r="J209" s="309"/>
      <c r="K209" s="309"/>
      <c r="L209" s="309"/>
    </row>
    <row r="210" spans="1:13" ht="11.25" customHeight="1" outlineLevel="3">
      <c r="A210" s="5"/>
      <c r="B210" s="57" t="s">
        <v>1475</v>
      </c>
      <c r="C210" s="53" t="s">
        <v>1460</v>
      </c>
      <c r="D210" s="180">
        <v>2.3199999999999998</v>
      </c>
      <c r="E210" s="535">
        <v>1920</v>
      </c>
      <c r="F210" s="278"/>
      <c r="G210" s="535"/>
      <c r="H210" s="70">
        <v>1</v>
      </c>
      <c r="I210" s="67"/>
      <c r="J210" s="309"/>
      <c r="K210" s="309"/>
      <c r="L210" s="309"/>
      <c r="M210" s="227"/>
    </row>
    <row r="211" spans="1:13" ht="11.25" customHeight="1" outlineLevel="3">
      <c r="A211" s="5"/>
      <c r="B211" s="57" t="s">
        <v>1476</v>
      </c>
      <c r="C211" s="53" t="s">
        <v>1463</v>
      </c>
      <c r="D211" s="180">
        <v>2.5149999999999997</v>
      </c>
      <c r="E211" s="535">
        <v>2070</v>
      </c>
      <c r="F211" s="278"/>
      <c r="G211" s="535"/>
      <c r="H211" s="70">
        <v>1</v>
      </c>
      <c r="I211" s="67"/>
      <c r="J211" s="309"/>
      <c r="K211" s="309"/>
      <c r="L211" s="309"/>
      <c r="M211" s="227"/>
    </row>
    <row r="212" spans="1:13" ht="11.25" customHeight="1" outlineLevel="3">
      <c r="A212" s="5"/>
      <c r="B212" s="57" t="s">
        <v>1477</v>
      </c>
      <c r="C212" s="53" t="s">
        <v>1464</v>
      </c>
      <c r="D212" s="180">
        <v>2.7099999999999995</v>
      </c>
      <c r="E212" s="535">
        <v>2220</v>
      </c>
      <c r="F212" s="278"/>
      <c r="G212" s="535"/>
      <c r="H212" s="70">
        <v>1</v>
      </c>
      <c r="I212" s="67"/>
      <c r="J212" s="40"/>
      <c r="K212" s="309"/>
      <c r="L212" s="309"/>
      <c r="M212" s="227"/>
    </row>
    <row r="213" spans="1:13" ht="11.25" customHeight="1" outlineLevel="3">
      <c r="A213" s="5"/>
      <c r="B213" s="50" t="s">
        <v>1478</v>
      </c>
      <c r="C213" s="53" t="s">
        <v>1465</v>
      </c>
      <c r="D213" s="180">
        <v>2.9049999999999994</v>
      </c>
      <c r="E213" s="535">
        <v>2375</v>
      </c>
      <c r="F213" s="278"/>
      <c r="G213" s="535"/>
      <c r="H213" s="70">
        <v>1</v>
      </c>
      <c r="I213" s="77"/>
      <c r="J213" s="9"/>
      <c r="K213" s="9"/>
      <c r="L213" s="9"/>
      <c r="M213" s="9"/>
    </row>
    <row r="214" spans="1:13" ht="11.25" customHeight="1" outlineLevel="3">
      <c r="A214" s="5"/>
      <c r="B214" s="50" t="s">
        <v>1479</v>
      </c>
      <c r="C214" s="53" t="s">
        <v>1466</v>
      </c>
      <c r="D214" s="180">
        <v>3.0999999999999992</v>
      </c>
      <c r="E214" s="535">
        <v>2525</v>
      </c>
      <c r="F214" s="278"/>
      <c r="G214" s="535"/>
      <c r="H214" s="70">
        <v>1</v>
      </c>
      <c r="I214" s="77"/>
      <c r="J214" s="9"/>
      <c r="K214" s="9"/>
      <c r="L214" s="9"/>
      <c r="M214" s="9"/>
    </row>
    <row r="215" spans="1:13" ht="11.25" customHeight="1" outlineLevel="3" thickBot="1">
      <c r="A215" s="220" t="s">
        <v>15</v>
      </c>
      <c r="B215" s="50" t="s">
        <v>1480</v>
      </c>
      <c r="C215" s="134" t="s">
        <v>1467</v>
      </c>
      <c r="D215" s="180">
        <v>3.294999999999999</v>
      </c>
      <c r="E215" s="535">
        <v>2675</v>
      </c>
      <c r="F215" s="278"/>
      <c r="G215" s="535"/>
      <c r="H215" s="71">
        <v>1</v>
      </c>
      <c r="I215" s="68"/>
      <c r="J215" s="9"/>
      <c r="K215" s="9"/>
      <c r="L215" s="9"/>
      <c r="M215" s="9"/>
    </row>
    <row r="216" spans="1:13" ht="11.25" customHeight="1" outlineLevel="3">
      <c r="A216" s="5"/>
      <c r="B216" s="102" t="s">
        <v>1483</v>
      </c>
      <c r="C216" s="52" t="s">
        <v>2110</v>
      </c>
      <c r="D216" s="179">
        <v>2.2349999999999999</v>
      </c>
      <c r="E216" s="141">
        <v>1995</v>
      </c>
      <c r="F216" s="179"/>
      <c r="G216" s="141"/>
      <c r="H216" s="69">
        <v>1</v>
      </c>
      <c r="I216" s="76"/>
      <c r="J216" s="9"/>
      <c r="K216" s="9"/>
      <c r="L216" s="9"/>
      <c r="M216" s="9"/>
    </row>
    <row r="217" spans="1:13" ht="11.25" customHeight="1" outlineLevel="3">
      <c r="A217" s="5"/>
      <c r="B217" s="51" t="s">
        <v>2002</v>
      </c>
      <c r="C217" s="108" t="s">
        <v>1907</v>
      </c>
      <c r="D217" s="278">
        <v>1.9950000000000001</v>
      </c>
      <c r="E217" s="20">
        <v>1685</v>
      </c>
      <c r="F217" s="180"/>
      <c r="G217" s="20"/>
      <c r="H217" s="70">
        <v>1</v>
      </c>
      <c r="I217" s="76"/>
      <c r="J217" s="9"/>
      <c r="K217" s="9"/>
      <c r="L217" s="414"/>
      <c r="M217" s="414"/>
    </row>
    <row r="218" spans="1:13" ht="11.25" customHeight="1" outlineLevel="3">
      <c r="A218" s="5"/>
      <c r="B218" s="51" t="s">
        <v>2004</v>
      </c>
      <c r="C218" s="108" t="s">
        <v>1909</v>
      </c>
      <c r="D218" s="278">
        <v>2.19</v>
      </c>
      <c r="E218" s="20">
        <v>1840</v>
      </c>
      <c r="F218" s="180"/>
      <c r="G218" s="20"/>
      <c r="H218" s="70">
        <v>1</v>
      </c>
      <c r="I218" s="76"/>
      <c r="J218" s="9"/>
      <c r="K218" s="9"/>
      <c r="L218" s="414"/>
      <c r="M218" s="414"/>
    </row>
    <row r="219" spans="1:13" ht="11.25" customHeight="1" outlineLevel="3">
      <c r="A219" s="5"/>
      <c r="B219" s="51" t="s">
        <v>1484</v>
      </c>
      <c r="C219" s="108" t="s">
        <v>1661</v>
      </c>
      <c r="D219" s="278">
        <v>2.7749999999999995</v>
      </c>
      <c r="E219" s="536">
        <v>2325</v>
      </c>
      <c r="F219" s="279"/>
      <c r="G219" s="536"/>
      <c r="H219" s="70">
        <v>1</v>
      </c>
      <c r="I219" s="76"/>
      <c r="J219" s="9"/>
      <c r="K219" s="9"/>
      <c r="L219" s="414"/>
      <c r="M219" s="414"/>
    </row>
    <row r="220" spans="1:13" ht="11.25" customHeight="1" outlineLevel="3">
      <c r="A220" s="5"/>
      <c r="B220" s="51" t="s">
        <v>1485</v>
      </c>
      <c r="C220" s="108" t="s">
        <v>2111</v>
      </c>
      <c r="D220" s="278">
        <v>2.8849999999999993</v>
      </c>
      <c r="E220" s="20">
        <v>2485</v>
      </c>
      <c r="F220" s="180"/>
      <c r="G220" s="20"/>
      <c r="H220" s="70">
        <v>1</v>
      </c>
      <c r="I220" s="76"/>
      <c r="J220" s="9"/>
      <c r="K220" s="9"/>
      <c r="L220" s="414"/>
      <c r="M220" s="414"/>
    </row>
    <row r="221" spans="1:13" ht="11.25" customHeight="1" outlineLevel="3">
      <c r="A221" s="5"/>
      <c r="B221" s="51" t="s">
        <v>2003</v>
      </c>
      <c r="C221" s="108" t="s">
        <v>1908</v>
      </c>
      <c r="D221" s="278">
        <v>2.5949999999999998</v>
      </c>
      <c r="E221" s="20">
        <v>1895</v>
      </c>
      <c r="F221" s="180"/>
      <c r="G221" s="20"/>
      <c r="H221" s="70">
        <v>1</v>
      </c>
      <c r="I221" s="76"/>
      <c r="J221" s="9"/>
      <c r="K221" s="9"/>
      <c r="L221" s="414"/>
      <c r="M221" s="414"/>
    </row>
    <row r="222" spans="1:13" ht="11.25" customHeight="1" outlineLevel="3">
      <c r="A222" s="5"/>
      <c r="B222" s="51" t="s">
        <v>2005</v>
      </c>
      <c r="C222" s="108" t="s">
        <v>1910</v>
      </c>
      <c r="D222" s="278">
        <v>2.79</v>
      </c>
      <c r="E222" s="20">
        <v>2045</v>
      </c>
      <c r="F222" s="180"/>
      <c r="G222" s="20"/>
      <c r="H222" s="70">
        <v>1</v>
      </c>
      <c r="I222" s="76"/>
      <c r="J222" s="9"/>
      <c r="K222" s="9"/>
      <c r="L222" s="414"/>
      <c r="M222" s="414"/>
    </row>
    <row r="223" spans="1:13" ht="11.25" customHeight="1" outlineLevel="3">
      <c r="A223" s="5"/>
      <c r="B223" s="57" t="s">
        <v>1486</v>
      </c>
      <c r="C223" s="53" t="s">
        <v>1468</v>
      </c>
      <c r="D223" s="278">
        <v>3.375</v>
      </c>
      <c r="E223" s="536">
        <v>2535</v>
      </c>
      <c r="F223" s="279"/>
      <c r="G223" s="536"/>
      <c r="H223" s="70">
        <v>1</v>
      </c>
      <c r="I223" s="76"/>
      <c r="J223" s="9"/>
      <c r="K223" s="9"/>
      <c r="L223" s="414"/>
      <c r="M223" s="414"/>
    </row>
    <row r="224" spans="1:13" ht="11.25" customHeight="1" outlineLevel="3" thickBot="1">
      <c r="A224" s="5"/>
      <c r="B224" s="32" t="s">
        <v>1487</v>
      </c>
      <c r="C224" s="251" t="s">
        <v>2112</v>
      </c>
      <c r="D224" s="280">
        <v>3.4849999999999999</v>
      </c>
      <c r="E224" s="150">
        <v>2695</v>
      </c>
      <c r="F224" s="181"/>
      <c r="G224" s="150"/>
      <c r="H224" s="359">
        <v>1</v>
      </c>
      <c r="I224" s="77"/>
      <c r="J224" s="309"/>
      <c r="K224" s="309"/>
      <c r="L224" s="414"/>
      <c r="M224" s="414"/>
    </row>
    <row r="225" spans="1:13" ht="15" customHeight="1" outlineLevel="2" thickBot="1">
      <c r="A225" s="16" t="s">
        <v>0</v>
      </c>
      <c r="B225" s="358" t="s">
        <v>23</v>
      </c>
      <c r="C225" s="107" t="s">
        <v>2358</v>
      </c>
      <c r="D225" s="192" t="s">
        <v>608</v>
      </c>
      <c r="E225" s="380" t="s">
        <v>3038</v>
      </c>
      <c r="F225" s="192"/>
      <c r="G225" s="534"/>
      <c r="H225" s="171" t="s">
        <v>2934</v>
      </c>
      <c r="I225" s="49" t="s">
        <v>1</v>
      </c>
    </row>
    <row r="226" spans="1:13" ht="11.25" customHeight="1" outlineLevel="3">
      <c r="A226" s="14"/>
      <c r="B226" s="51" t="s">
        <v>2453</v>
      </c>
      <c r="C226" s="252" t="s">
        <v>2421</v>
      </c>
      <c r="D226" s="47">
        <v>1.411</v>
      </c>
      <c r="E226" s="149">
        <v>1555</v>
      </c>
      <c r="F226" s="179"/>
      <c r="G226" s="141"/>
      <c r="H226" s="72">
        <v>1</v>
      </c>
      <c r="I226" s="75"/>
      <c r="J226" s="40"/>
    </row>
    <row r="227" spans="1:13" ht="11.25" customHeight="1" outlineLevel="3">
      <c r="A227" s="14"/>
      <c r="B227" s="51" t="s">
        <v>2454</v>
      </c>
      <c r="C227" s="253" t="s">
        <v>2422</v>
      </c>
      <c r="D227" s="44">
        <v>1.554</v>
      </c>
      <c r="E227" s="47">
        <v>1675</v>
      </c>
      <c r="F227" s="278"/>
      <c r="G227" s="535"/>
      <c r="H227" s="70">
        <v>1</v>
      </c>
      <c r="I227" s="331"/>
      <c r="J227" s="40"/>
    </row>
    <row r="228" spans="1:13" ht="11.25" customHeight="1" outlineLevel="3">
      <c r="A228" s="5"/>
      <c r="B228" s="415" t="s">
        <v>2326</v>
      </c>
      <c r="C228" s="252" t="s">
        <v>2334</v>
      </c>
      <c r="D228" s="44">
        <v>1.6970000000000001</v>
      </c>
      <c r="E228" s="47">
        <v>1795</v>
      </c>
      <c r="F228" s="278"/>
      <c r="G228" s="535"/>
      <c r="H228" s="70">
        <v>1</v>
      </c>
      <c r="I228" s="76"/>
      <c r="J228" s="40"/>
      <c r="K228" s="40"/>
      <c r="L228" s="40"/>
      <c r="M228" s="40"/>
    </row>
    <row r="229" spans="1:13" ht="11.25" customHeight="1" outlineLevel="3">
      <c r="A229" s="5"/>
      <c r="B229" s="416" t="s">
        <v>2327</v>
      </c>
      <c r="C229" s="253" t="s">
        <v>2335</v>
      </c>
      <c r="D229" s="44">
        <v>1.9830000000000001</v>
      </c>
      <c r="E229" s="47">
        <v>2035</v>
      </c>
      <c r="F229" s="278"/>
      <c r="G229" s="535"/>
      <c r="H229" s="70">
        <v>1</v>
      </c>
      <c r="I229" s="67"/>
      <c r="J229" s="40"/>
      <c r="K229" s="40"/>
      <c r="L229" s="40"/>
      <c r="M229" s="40"/>
    </row>
    <row r="230" spans="1:13" ht="11.25" customHeight="1" outlineLevel="3">
      <c r="A230" s="5"/>
      <c r="B230" s="416" t="s">
        <v>2328</v>
      </c>
      <c r="C230" s="253" t="s">
        <v>2336</v>
      </c>
      <c r="D230" s="44">
        <v>2.2690000000000001</v>
      </c>
      <c r="E230" s="47">
        <v>2279</v>
      </c>
      <c r="F230" s="278"/>
      <c r="G230" s="535"/>
      <c r="H230" s="70">
        <v>1</v>
      </c>
      <c r="I230" s="67"/>
      <c r="J230" s="40"/>
      <c r="K230" s="40"/>
      <c r="L230" s="40"/>
      <c r="M230" s="40"/>
    </row>
    <row r="231" spans="1:13" ht="11.25" customHeight="1" outlineLevel="3">
      <c r="A231" s="5"/>
      <c r="B231" s="416" t="s">
        <v>2329</v>
      </c>
      <c r="C231" s="253" t="s">
        <v>2337</v>
      </c>
      <c r="D231" s="44">
        <v>2.5550000000000002</v>
      </c>
      <c r="E231" s="47">
        <v>2525</v>
      </c>
      <c r="F231" s="278"/>
      <c r="G231" s="535"/>
      <c r="H231" s="70">
        <v>1</v>
      </c>
      <c r="I231" s="67"/>
      <c r="J231" s="40"/>
      <c r="K231" s="40"/>
      <c r="L231" s="40"/>
      <c r="M231" s="40"/>
    </row>
    <row r="232" spans="1:13" ht="11.25" customHeight="1" outlineLevel="3">
      <c r="A232" s="5"/>
      <c r="B232" s="416" t="s">
        <v>2330</v>
      </c>
      <c r="C232" s="253" t="s">
        <v>2338</v>
      </c>
      <c r="D232" s="44">
        <v>2.8410000000000002</v>
      </c>
      <c r="E232" s="47">
        <v>2765</v>
      </c>
      <c r="F232" s="278"/>
      <c r="G232" s="535"/>
      <c r="H232" s="70">
        <v>1</v>
      </c>
      <c r="I232" s="330"/>
      <c r="J232" s="40"/>
      <c r="K232" s="40"/>
      <c r="L232" s="40"/>
      <c r="M232" s="40"/>
    </row>
    <row r="233" spans="1:13" ht="11.25" customHeight="1" outlineLevel="3">
      <c r="A233" s="5"/>
      <c r="B233" s="416" t="s">
        <v>2331</v>
      </c>
      <c r="C233" s="253" t="s">
        <v>2339</v>
      </c>
      <c r="D233" s="44">
        <v>3.1270000000000002</v>
      </c>
      <c r="E233" s="47">
        <v>3030</v>
      </c>
      <c r="F233" s="278"/>
      <c r="G233" s="535"/>
      <c r="H233" s="70">
        <v>1</v>
      </c>
      <c r="I233" s="67"/>
      <c r="J233" s="40"/>
      <c r="K233" s="40"/>
      <c r="L233" s="40"/>
      <c r="M233" s="40"/>
    </row>
    <row r="234" spans="1:13" ht="11.25" customHeight="1" outlineLevel="3">
      <c r="A234" s="5"/>
      <c r="B234" s="416" t="s">
        <v>2332</v>
      </c>
      <c r="C234" s="253" t="s">
        <v>2340</v>
      </c>
      <c r="D234" s="44">
        <v>3.4130000000000003</v>
      </c>
      <c r="E234" s="47">
        <v>3299</v>
      </c>
      <c r="F234" s="278"/>
      <c r="G234" s="535"/>
      <c r="H234" s="70">
        <v>1</v>
      </c>
      <c r="I234" s="67"/>
      <c r="J234" s="40"/>
      <c r="K234" s="40"/>
      <c r="L234" s="40"/>
      <c r="M234" s="40"/>
    </row>
    <row r="235" spans="1:13" ht="11.25" customHeight="1" outlineLevel="3" thickBot="1">
      <c r="A235" s="5"/>
      <c r="B235" s="417" t="s">
        <v>2333</v>
      </c>
      <c r="C235" s="254" t="s">
        <v>2341</v>
      </c>
      <c r="D235" s="133">
        <v>3.6990000000000003</v>
      </c>
      <c r="E235" s="47">
        <v>3565</v>
      </c>
      <c r="F235" s="278"/>
      <c r="G235" s="535"/>
      <c r="H235" s="71">
        <v>1</v>
      </c>
      <c r="I235" s="77"/>
      <c r="J235" s="40"/>
      <c r="K235" s="309"/>
      <c r="L235" s="309"/>
      <c r="M235" s="227"/>
    </row>
    <row r="236" spans="1:13" ht="11.25" customHeight="1" outlineLevel="3">
      <c r="A236" s="91"/>
      <c r="B236" s="418" t="s">
        <v>2382</v>
      </c>
      <c r="C236" s="52" t="s">
        <v>2370</v>
      </c>
      <c r="D236" s="179">
        <v>2.9470000000000001</v>
      </c>
      <c r="E236" s="538">
        <v>2535</v>
      </c>
      <c r="F236" s="539"/>
      <c r="G236" s="538"/>
      <c r="H236" s="69">
        <v>1</v>
      </c>
      <c r="I236" s="66"/>
      <c r="J236" s="40"/>
      <c r="K236" s="309"/>
      <c r="L236" s="40"/>
      <c r="M236" s="40"/>
    </row>
    <row r="237" spans="1:13" ht="11.25" customHeight="1" outlineLevel="3">
      <c r="A237" s="5"/>
      <c r="B237" s="416" t="s">
        <v>2383</v>
      </c>
      <c r="C237" s="53" t="s">
        <v>2371</v>
      </c>
      <c r="D237" s="180">
        <v>3.2330000000000001</v>
      </c>
      <c r="E237" s="20">
        <v>2775</v>
      </c>
      <c r="F237" s="180"/>
      <c r="G237" s="20"/>
      <c r="H237" s="70">
        <v>1</v>
      </c>
      <c r="I237" s="67"/>
      <c r="J237" s="40"/>
      <c r="K237" s="309"/>
      <c r="L237" s="40"/>
      <c r="M237" s="40"/>
    </row>
    <row r="238" spans="1:13" ht="11.25" customHeight="1" outlineLevel="3">
      <c r="A238" s="5"/>
      <c r="B238" s="416" t="s">
        <v>2384</v>
      </c>
      <c r="C238" s="53" t="s">
        <v>2372</v>
      </c>
      <c r="D238" s="180">
        <v>4.0910000000000002</v>
      </c>
      <c r="E238" s="536">
        <v>3505</v>
      </c>
      <c r="F238" s="279"/>
      <c r="G238" s="536"/>
      <c r="H238" s="70">
        <v>1</v>
      </c>
      <c r="I238" s="67"/>
      <c r="J238" s="40"/>
      <c r="K238" s="309"/>
      <c r="L238" s="40"/>
      <c r="M238" s="40"/>
    </row>
    <row r="239" spans="1:13" ht="11.25" customHeight="1" outlineLevel="3">
      <c r="A239" s="5"/>
      <c r="B239" s="416" t="s">
        <v>2385</v>
      </c>
      <c r="C239" s="53" t="s">
        <v>2373</v>
      </c>
      <c r="D239" s="44">
        <v>3.8469999999999995</v>
      </c>
      <c r="E239" s="44">
        <v>2870</v>
      </c>
      <c r="F239" s="180"/>
      <c r="G239" s="20"/>
      <c r="H239" s="70">
        <v>1</v>
      </c>
      <c r="I239" s="67"/>
      <c r="J239" s="40"/>
      <c r="K239" s="309"/>
      <c r="L239" s="40"/>
      <c r="M239" s="40"/>
    </row>
    <row r="240" spans="1:13" ht="11.25" customHeight="1" outlineLevel="3">
      <c r="A240" s="5"/>
      <c r="B240" s="416" t="s">
        <v>2386</v>
      </c>
      <c r="C240" s="53" t="s">
        <v>2374</v>
      </c>
      <c r="D240" s="44">
        <v>4.133</v>
      </c>
      <c r="E240" s="44">
        <v>3115</v>
      </c>
      <c r="F240" s="180"/>
      <c r="G240" s="20"/>
      <c r="H240" s="70">
        <v>1</v>
      </c>
      <c r="I240" s="67"/>
      <c r="J240" s="40"/>
      <c r="K240" s="309"/>
      <c r="L240" s="40"/>
      <c r="M240" s="40"/>
    </row>
    <row r="241" spans="1:13" ht="11.25" customHeight="1" outlineLevel="3" thickBot="1">
      <c r="A241" s="19"/>
      <c r="B241" s="417" t="s">
        <v>2387</v>
      </c>
      <c r="C241" s="134" t="s">
        <v>2375</v>
      </c>
      <c r="D241" s="45">
        <v>4.9909999999999997</v>
      </c>
      <c r="E241" s="45">
        <v>3845</v>
      </c>
      <c r="F241" s="181"/>
      <c r="G241" s="150"/>
      <c r="H241" s="359">
        <v>1</v>
      </c>
      <c r="I241" s="77"/>
      <c r="J241" s="40"/>
      <c r="K241" s="309"/>
      <c r="L241" s="40"/>
      <c r="M241" s="40"/>
    </row>
    <row r="242" spans="1:13" ht="15" customHeight="1" outlineLevel="2" thickBot="1">
      <c r="A242" s="16" t="s">
        <v>0</v>
      </c>
      <c r="B242" s="358" t="s">
        <v>23</v>
      </c>
      <c r="C242" s="107" t="s">
        <v>2359</v>
      </c>
      <c r="D242" s="192" t="s">
        <v>608</v>
      </c>
      <c r="E242" s="380" t="s">
        <v>3038</v>
      </c>
      <c r="F242" s="192"/>
      <c r="G242" s="534"/>
      <c r="H242" s="171" t="s">
        <v>2934</v>
      </c>
      <c r="I242" s="49" t="s">
        <v>1</v>
      </c>
      <c r="J242" s="40"/>
    </row>
    <row r="243" spans="1:13" ht="11.25" customHeight="1" outlineLevel="3">
      <c r="A243" s="14"/>
      <c r="B243" s="51" t="s">
        <v>2455</v>
      </c>
      <c r="C243" s="252" t="s">
        <v>2423</v>
      </c>
      <c r="D243" s="278">
        <v>1.9099999999999993</v>
      </c>
      <c r="E243" s="535">
        <v>1840</v>
      </c>
      <c r="F243" s="278"/>
      <c r="G243" s="535"/>
      <c r="H243" s="72">
        <v>1</v>
      </c>
      <c r="I243" s="76"/>
      <c r="J243" s="40"/>
    </row>
    <row r="244" spans="1:13" ht="11.25" customHeight="1" outlineLevel="3">
      <c r="A244" s="14"/>
      <c r="B244" s="51" t="s">
        <v>2456</v>
      </c>
      <c r="C244" s="253" t="s">
        <v>2424</v>
      </c>
      <c r="D244" s="180">
        <v>2.1049999999999995</v>
      </c>
      <c r="E244" s="535">
        <v>1910</v>
      </c>
      <c r="F244" s="278"/>
      <c r="G244" s="535"/>
      <c r="H244" s="70">
        <v>1</v>
      </c>
      <c r="I244" s="67"/>
      <c r="J244" s="40"/>
    </row>
    <row r="245" spans="1:13" ht="11.25" customHeight="1" outlineLevel="3">
      <c r="A245" s="5"/>
      <c r="B245" s="415" t="s">
        <v>2342</v>
      </c>
      <c r="C245" s="252" t="s">
        <v>2350</v>
      </c>
      <c r="D245" s="278">
        <v>2.2999999999999994</v>
      </c>
      <c r="E245" s="535">
        <v>2050</v>
      </c>
      <c r="F245" s="278"/>
      <c r="G245" s="535"/>
      <c r="H245" s="70">
        <v>1</v>
      </c>
      <c r="I245" s="76"/>
      <c r="J245" s="40"/>
      <c r="K245" s="40"/>
      <c r="L245" s="40"/>
      <c r="M245" s="40"/>
    </row>
    <row r="246" spans="1:13" ht="11.25" customHeight="1" outlineLevel="3">
      <c r="A246" s="5"/>
      <c r="B246" s="416" t="s">
        <v>2343</v>
      </c>
      <c r="C246" s="253" t="s">
        <v>2351</v>
      </c>
      <c r="D246" s="180">
        <v>2.6899999999999995</v>
      </c>
      <c r="E246" s="535">
        <v>2345</v>
      </c>
      <c r="F246" s="278"/>
      <c r="G246" s="535"/>
      <c r="H246" s="70">
        <v>1</v>
      </c>
      <c r="I246" s="76"/>
      <c r="J246" s="40"/>
      <c r="K246" s="40"/>
      <c r="L246" s="40"/>
      <c r="M246" s="40"/>
    </row>
    <row r="247" spans="1:13" ht="11.25" customHeight="1" outlineLevel="3">
      <c r="A247" s="5"/>
      <c r="B247" s="416" t="s">
        <v>2344</v>
      </c>
      <c r="C247" s="253" t="s">
        <v>2352</v>
      </c>
      <c r="D247" s="180">
        <v>3.0799999999999996</v>
      </c>
      <c r="E247" s="535">
        <v>2645</v>
      </c>
      <c r="F247" s="278"/>
      <c r="G247" s="535"/>
      <c r="H247" s="70">
        <v>1</v>
      </c>
      <c r="I247" s="76"/>
      <c r="J247" s="40"/>
      <c r="K247" s="40"/>
      <c r="L247" s="40"/>
      <c r="M247" s="40"/>
    </row>
    <row r="248" spans="1:13" ht="11.25" customHeight="1" outlineLevel="3">
      <c r="A248" s="5"/>
      <c r="B248" s="416" t="s">
        <v>2345</v>
      </c>
      <c r="C248" s="253" t="s">
        <v>2353</v>
      </c>
      <c r="D248" s="180">
        <v>3.4699999999999998</v>
      </c>
      <c r="E248" s="535">
        <v>2939</v>
      </c>
      <c r="F248" s="278"/>
      <c r="G248" s="535"/>
      <c r="H248" s="70">
        <v>1</v>
      </c>
      <c r="I248" s="76"/>
      <c r="J248" s="40"/>
      <c r="K248" s="40"/>
      <c r="L248" s="40"/>
      <c r="M248" s="40"/>
    </row>
    <row r="249" spans="1:13" ht="11.25" customHeight="1" outlineLevel="3">
      <c r="A249" s="5"/>
      <c r="B249" s="416" t="s">
        <v>2346</v>
      </c>
      <c r="C249" s="253" t="s">
        <v>2354</v>
      </c>
      <c r="D249" s="180">
        <v>3.86</v>
      </c>
      <c r="E249" s="535">
        <v>3230</v>
      </c>
      <c r="F249" s="278"/>
      <c r="G249" s="535"/>
      <c r="H249" s="70">
        <v>1</v>
      </c>
      <c r="I249" s="76"/>
      <c r="J249" s="40"/>
      <c r="K249" s="40"/>
      <c r="L249" s="40"/>
      <c r="M249" s="40"/>
    </row>
    <row r="250" spans="1:13" ht="11.25" customHeight="1" outlineLevel="3">
      <c r="A250" s="5"/>
      <c r="B250" s="416" t="s">
        <v>2347</v>
      </c>
      <c r="C250" s="253" t="s">
        <v>2355</v>
      </c>
      <c r="D250" s="180">
        <v>4.25</v>
      </c>
      <c r="E250" s="535">
        <v>3550</v>
      </c>
      <c r="F250" s="278"/>
      <c r="G250" s="535"/>
      <c r="H250" s="70">
        <v>1</v>
      </c>
      <c r="I250" s="76"/>
      <c r="J250" s="40"/>
      <c r="K250" s="40"/>
      <c r="L250" s="40"/>
      <c r="M250" s="40"/>
    </row>
    <row r="251" spans="1:13" ht="11.25" customHeight="1" outlineLevel="3">
      <c r="A251" s="5"/>
      <c r="B251" s="416" t="s">
        <v>2348</v>
      </c>
      <c r="C251" s="253" t="s">
        <v>2356</v>
      </c>
      <c r="D251" s="180">
        <v>4.6399999999999997</v>
      </c>
      <c r="E251" s="535">
        <v>3870</v>
      </c>
      <c r="F251" s="278"/>
      <c r="G251" s="535"/>
      <c r="H251" s="70">
        <v>1</v>
      </c>
      <c r="I251" s="76"/>
      <c r="J251" s="40"/>
      <c r="K251" s="40"/>
      <c r="L251" s="40"/>
      <c r="M251" s="40"/>
    </row>
    <row r="252" spans="1:13" ht="11.25" customHeight="1" outlineLevel="3" thickBot="1">
      <c r="A252" s="5"/>
      <c r="B252" s="417" t="s">
        <v>2349</v>
      </c>
      <c r="C252" s="255" t="s">
        <v>2357</v>
      </c>
      <c r="D252" s="279">
        <v>5.0299999999999994</v>
      </c>
      <c r="E252" s="535">
        <v>4185</v>
      </c>
      <c r="F252" s="278"/>
      <c r="G252" s="535"/>
      <c r="H252" s="71">
        <v>1</v>
      </c>
      <c r="I252" s="76"/>
      <c r="J252" s="40"/>
      <c r="K252" s="40"/>
      <c r="L252" s="40"/>
      <c r="M252" s="40"/>
    </row>
    <row r="253" spans="1:13" ht="11.25" customHeight="1" outlineLevel="3">
      <c r="A253" s="91"/>
      <c r="B253" s="418" t="s">
        <v>2388</v>
      </c>
      <c r="C253" s="52" t="s">
        <v>2376</v>
      </c>
      <c r="D253" s="179">
        <v>3.4999999999999996</v>
      </c>
      <c r="E253" s="538">
        <v>2790</v>
      </c>
      <c r="F253" s="539"/>
      <c r="G253" s="538"/>
      <c r="H253" s="69">
        <v>1</v>
      </c>
      <c r="I253" s="66"/>
      <c r="J253" s="40"/>
      <c r="K253" s="40"/>
      <c r="L253" s="40"/>
      <c r="M253" s="40"/>
    </row>
    <row r="254" spans="1:13" ht="11.25" customHeight="1" outlineLevel="3">
      <c r="A254" s="5"/>
      <c r="B254" s="416" t="s">
        <v>2389</v>
      </c>
      <c r="C254" s="53" t="s">
        <v>2377</v>
      </c>
      <c r="D254" s="180">
        <v>3.8899999999999997</v>
      </c>
      <c r="E254" s="20">
        <v>3085</v>
      </c>
      <c r="F254" s="180"/>
      <c r="G254" s="20"/>
      <c r="H254" s="70">
        <v>1</v>
      </c>
      <c r="I254" s="67"/>
      <c r="J254" s="40"/>
      <c r="K254" s="40"/>
      <c r="L254" s="40"/>
      <c r="M254" s="40"/>
    </row>
    <row r="255" spans="1:13" ht="11.25" customHeight="1" outlineLevel="3">
      <c r="A255" s="5"/>
      <c r="B255" s="416" t="s">
        <v>2390</v>
      </c>
      <c r="C255" s="53" t="s">
        <v>2378</v>
      </c>
      <c r="D255" s="180">
        <v>5.0599999999999996</v>
      </c>
      <c r="E255" s="536">
        <v>3970</v>
      </c>
      <c r="F255" s="279"/>
      <c r="G255" s="536"/>
      <c r="H255" s="70">
        <v>1</v>
      </c>
      <c r="I255" s="67"/>
      <c r="J255" s="40"/>
      <c r="K255" s="40"/>
      <c r="L255" s="40"/>
      <c r="M255" s="40"/>
    </row>
    <row r="256" spans="1:13" ht="11.25" customHeight="1" outlineLevel="3">
      <c r="A256" s="5"/>
      <c r="B256" s="416" t="s">
        <v>2391</v>
      </c>
      <c r="C256" s="53" t="s">
        <v>2379</v>
      </c>
      <c r="D256" s="44">
        <v>4.3999999999999995</v>
      </c>
      <c r="E256" s="44">
        <v>3130</v>
      </c>
      <c r="F256" s="180"/>
      <c r="G256" s="20"/>
      <c r="H256" s="70">
        <v>1</v>
      </c>
      <c r="I256" s="67"/>
      <c r="J256" s="40"/>
      <c r="K256" s="40"/>
      <c r="L256" s="40"/>
      <c r="M256" s="40"/>
    </row>
    <row r="257" spans="1:13" ht="11.25" customHeight="1" outlineLevel="3">
      <c r="A257" s="5"/>
      <c r="B257" s="416" t="s">
        <v>2392</v>
      </c>
      <c r="C257" s="53" t="s">
        <v>2380</v>
      </c>
      <c r="D257" s="44">
        <v>4.7899999999999991</v>
      </c>
      <c r="E257" s="44">
        <v>3425</v>
      </c>
      <c r="F257" s="180"/>
      <c r="G257" s="20"/>
      <c r="H257" s="70">
        <v>1</v>
      </c>
      <c r="I257" s="67"/>
      <c r="J257" s="40"/>
      <c r="K257" s="40"/>
      <c r="L257" s="40"/>
      <c r="M257" s="40"/>
    </row>
    <row r="258" spans="1:13" ht="11.25" customHeight="1" outlineLevel="3" thickBot="1">
      <c r="A258" s="19"/>
      <c r="B258" s="417" t="s">
        <v>2393</v>
      </c>
      <c r="C258" s="134" t="s">
        <v>2381</v>
      </c>
      <c r="D258" s="45">
        <v>5.96</v>
      </c>
      <c r="E258" s="45">
        <v>4305</v>
      </c>
      <c r="F258" s="181"/>
      <c r="G258" s="150"/>
      <c r="H258" s="359">
        <v>1</v>
      </c>
      <c r="I258" s="77"/>
      <c r="J258" s="40"/>
      <c r="K258" s="40"/>
      <c r="L258" s="40"/>
      <c r="M258" s="40"/>
    </row>
    <row r="259" spans="1:13" ht="15" customHeight="1" outlineLevel="2" thickBot="1">
      <c r="A259" s="64" t="s">
        <v>0</v>
      </c>
      <c r="B259" s="358" t="s">
        <v>23</v>
      </c>
      <c r="C259" s="107" t="s">
        <v>2950</v>
      </c>
      <c r="D259" s="192" t="s">
        <v>608</v>
      </c>
      <c r="E259" s="380" t="s">
        <v>3038</v>
      </c>
      <c r="F259" s="192"/>
      <c r="G259" s="534"/>
      <c r="H259" s="171" t="s">
        <v>2934</v>
      </c>
      <c r="I259" s="49" t="s">
        <v>1</v>
      </c>
      <c r="J259" s="504" t="s">
        <v>2965</v>
      </c>
      <c r="K259" s="505"/>
      <c r="L259" s="505"/>
    </row>
    <row r="260" spans="1:13" ht="11.25" customHeight="1" outlineLevel="3">
      <c r="A260" s="91"/>
      <c r="B260" s="415" t="s">
        <v>2970</v>
      </c>
      <c r="C260" s="252" t="s">
        <v>2951</v>
      </c>
      <c r="D260" s="278">
        <v>2.0397000000000003</v>
      </c>
      <c r="E260" s="535">
        <v>2825</v>
      </c>
      <c r="F260" s="278"/>
      <c r="G260" s="535"/>
      <c r="H260" s="72">
        <v>1</v>
      </c>
      <c r="I260" s="76"/>
      <c r="J260" s="506"/>
      <c r="K260" s="505"/>
      <c r="L260" s="505"/>
      <c r="M260" s="40"/>
    </row>
    <row r="261" spans="1:13" ht="11.25" customHeight="1" outlineLevel="3">
      <c r="A261" s="5"/>
      <c r="B261" s="416" t="s">
        <v>2971</v>
      </c>
      <c r="C261" s="253" t="s">
        <v>2952</v>
      </c>
      <c r="D261" s="180">
        <v>2.2842000000000002</v>
      </c>
      <c r="E261" s="535">
        <v>3095</v>
      </c>
      <c r="F261" s="278"/>
      <c r="G261" s="535"/>
      <c r="H261" s="70">
        <v>1</v>
      </c>
      <c r="I261" s="67"/>
      <c r="J261" s="506"/>
      <c r="K261" s="505"/>
      <c r="L261" s="505"/>
      <c r="M261" s="40"/>
    </row>
    <row r="262" spans="1:13" ht="11.25" customHeight="1" outlineLevel="3">
      <c r="A262" s="5"/>
      <c r="B262" s="416" t="s">
        <v>2972</v>
      </c>
      <c r="C262" s="252" t="s">
        <v>2953</v>
      </c>
      <c r="D262" s="180">
        <v>2.5287000000000002</v>
      </c>
      <c r="E262" s="535">
        <v>3368</v>
      </c>
      <c r="F262" s="278"/>
      <c r="G262" s="535"/>
      <c r="H262" s="70">
        <v>1</v>
      </c>
      <c r="I262" s="67"/>
      <c r="J262" s="506"/>
      <c r="K262" s="505"/>
      <c r="L262" s="505"/>
      <c r="M262" s="40"/>
    </row>
    <row r="263" spans="1:13" ht="11.25" customHeight="1" outlineLevel="3">
      <c r="A263" s="5"/>
      <c r="B263" s="416" t="s">
        <v>2973</v>
      </c>
      <c r="C263" s="253" t="s">
        <v>2954</v>
      </c>
      <c r="D263" s="180">
        <v>3.0177</v>
      </c>
      <c r="E263" s="535">
        <v>3906</v>
      </c>
      <c r="F263" s="278"/>
      <c r="G263" s="535"/>
      <c r="H263" s="70">
        <v>1</v>
      </c>
      <c r="I263" s="67"/>
      <c r="J263" s="506"/>
      <c r="K263" s="505"/>
      <c r="L263" s="505"/>
      <c r="M263" s="40"/>
    </row>
    <row r="264" spans="1:13" ht="11.25" customHeight="1" outlineLevel="3">
      <c r="A264" s="5"/>
      <c r="B264" s="416" t="s">
        <v>2974</v>
      </c>
      <c r="C264" s="253" t="s">
        <v>2955</v>
      </c>
      <c r="D264" s="180">
        <v>3.5066999999999999</v>
      </c>
      <c r="E264" s="535">
        <v>4445</v>
      </c>
      <c r="F264" s="278"/>
      <c r="G264" s="535"/>
      <c r="H264" s="70">
        <v>1</v>
      </c>
      <c r="I264" s="67"/>
      <c r="J264" s="506"/>
      <c r="K264" s="505"/>
      <c r="L264" s="505"/>
      <c r="M264" s="40"/>
    </row>
    <row r="265" spans="1:13" ht="11.25" customHeight="1" outlineLevel="3">
      <c r="A265" s="5"/>
      <c r="B265" s="416" t="s">
        <v>2975</v>
      </c>
      <c r="C265" s="253" t="s">
        <v>2956</v>
      </c>
      <c r="D265" s="180">
        <v>3.9956999999999998</v>
      </c>
      <c r="E265" s="535">
        <v>4985</v>
      </c>
      <c r="F265" s="278"/>
      <c r="G265" s="535"/>
      <c r="H265" s="70">
        <v>1</v>
      </c>
      <c r="I265" s="67"/>
      <c r="J265" s="506"/>
      <c r="K265" s="505"/>
      <c r="L265" s="505"/>
      <c r="M265" s="40"/>
    </row>
    <row r="266" spans="1:13" ht="11.25" customHeight="1" outlineLevel="3">
      <c r="A266" s="5"/>
      <c r="B266" s="416" t="s">
        <v>2976</v>
      </c>
      <c r="C266" s="253" t="s">
        <v>2957</v>
      </c>
      <c r="D266" s="180">
        <v>4.4846999999999992</v>
      </c>
      <c r="E266" s="535">
        <v>5520</v>
      </c>
      <c r="F266" s="278"/>
      <c r="G266" s="535"/>
      <c r="H266" s="70">
        <v>1</v>
      </c>
      <c r="I266" s="67"/>
      <c r="J266" s="506"/>
      <c r="K266" s="505"/>
      <c r="L266" s="505"/>
      <c r="M266" s="40"/>
    </row>
    <row r="267" spans="1:13" ht="11.25" customHeight="1" outlineLevel="3">
      <c r="A267" s="5"/>
      <c r="B267" s="416" t="s">
        <v>2977</v>
      </c>
      <c r="C267" s="253" t="s">
        <v>2958</v>
      </c>
      <c r="D267" s="180">
        <v>4.9737</v>
      </c>
      <c r="E267" s="535">
        <v>6060</v>
      </c>
      <c r="F267" s="278"/>
      <c r="G267" s="535"/>
      <c r="H267" s="70">
        <v>1</v>
      </c>
      <c r="I267" s="67"/>
      <c r="J267" s="506"/>
      <c r="K267" s="505"/>
      <c r="L267" s="505"/>
      <c r="M267" s="40"/>
    </row>
    <row r="268" spans="1:13" ht="11.25" customHeight="1" outlineLevel="3">
      <c r="A268" s="5"/>
      <c r="B268" s="416" t="s">
        <v>2978</v>
      </c>
      <c r="C268" s="253" t="s">
        <v>2959</v>
      </c>
      <c r="D268" s="180">
        <v>5.4626999999999999</v>
      </c>
      <c r="E268" s="535">
        <v>6595</v>
      </c>
      <c r="F268" s="278"/>
      <c r="G268" s="535"/>
      <c r="H268" s="70">
        <v>1</v>
      </c>
      <c r="I268" s="67"/>
      <c r="J268" s="506"/>
      <c r="K268" s="505"/>
      <c r="L268" s="505"/>
      <c r="M268" s="40"/>
    </row>
    <row r="269" spans="1:13" ht="11.25" customHeight="1" outlineLevel="3" thickBot="1">
      <c r="A269" s="5"/>
      <c r="B269" s="417" t="s">
        <v>2979</v>
      </c>
      <c r="C269" s="254" t="s">
        <v>2960</v>
      </c>
      <c r="D269" s="279">
        <v>5.9516999999999998</v>
      </c>
      <c r="E269" s="136">
        <v>7135</v>
      </c>
      <c r="F269" s="280"/>
      <c r="G269" s="136"/>
      <c r="H269" s="359">
        <v>1</v>
      </c>
      <c r="I269" s="77"/>
      <c r="J269" s="506"/>
      <c r="K269" s="505"/>
      <c r="L269" s="505"/>
      <c r="M269" s="40"/>
    </row>
    <row r="270" spans="1:13" ht="11.25" customHeight="1" outlineLevel="3">
      <c r="A270" s="5"/>
      <c r="B270" s="418" t="s">
        <v>2980</v>
      </c>
      <c r="C270" s="52" t="s">
        <v>2961</v>
      </c>
      <c r="D270" s="149">
        <v>4.7087000000000003</v>
      </c>
      <c r="E270" s="149">
        <v>4379</v>
      </c>
      <c r="F270" s="179"/>
      <c r="G270" s="141"/>
      <c r="H270" s="69">
        <v>1</v>
      </c>
      <c r="I270" s="66"/>
      <c r="J270" s="506"/>
      <c r="K270" s="505"/>
      <c r="L270" s="505"/>
      <c r="M270" s="40"/>
    </row>
    <row r="271" spans="1:13" ht="11.25" customHeight="1" outlineLevel="3">
      <c r="A271" s="5"/>
      <c r="B271" s="416" t="s">
        <v>2981</v>
      </c>
      <c r="C271" s="53" t="s">
        <v>2962</v>
      </c>
      <c r="D271" s="44">
        <v>5.1977000000000002</v>
      </c>
      <c r="E271" s="44">
        <v>4917</v>
      </c>
      <c r="F271" s="180"/>
      <c r="G271" s="20"/>
      <c r="H271" s="70">
        <v>1</v>
      </c>
      <c r="I271" s="67"/>
      <c r="J271" s="506"/>
      <c r="K271" s="505"/>
      <c r="L271" s="505"/>
      <c r="M271" s="40"/>
    </row>
    <row r="272" spans="1:13" ht="11.25" customHeight="1" outlineLevel="3" thickBot="1">
      <c r="A272" s="19"/>
      <c r="B272" s="417" t="s">
        <v>2982</v>
      </c>
      <c r="C272" s="134" t="s">
        <v>2963</v>
      </c>
      <c r="D272" s="133">
        <v>6.664699999999999</v>
      </c>
      <c r="E272" s="45">
        <v>6530</v>
      </c>
      <c r="F272" s="181"/>
      <c r="G272" s="150"/>
      <c r="H272" s="359">
        <v>1</v>
      </c>
      <c r="I272" s="77"/>
      <c r="J272" s="506"/>
      <c r="K272" s="505"/>
      <c r="L272" s="505"/>
      <c r="M272" s="40"/>
    </row>
    <row r="273" spans="1:13" ht="15" customHeight="1" outlineLevel="2" thickBot="1">
      <c r="A273" s="14" t="s">
        <v>0</v>
      </c>
      <c r="B273" s="358" t="s">
        <v>23</v>
      </c>
      <c r="C273" s="107" t="s">
        <v>2933</v>
      </c>
      <c r="D273" s="192" t="s">
        <v>608</v>
      </c>
      <c r="E273" s="380" t="s">
        <v>3038</v>
      </c>
      <c r="F273" s="192"/>
      <c r="G273" s="534"/>
      <c r="H273" s="171" t="s">
        <v>2934</v>
      </c>
      <c r="I273" s="49" t="s">
        <v>1</v>
      </c>
      <c r="J273" s="40"/>
    </row>
    <row r="274" spans="1:13" ht="11.25" customHeight="1" outlineLevel="3">
      <c r="A274" s="64"/>
      <c r="B274" s="51" t="s">
        <v>2935</v>
      </c>
      <c r="C274" s="252" t="s">
        <v>2920</v>
      </c>
      <c r="D274" s="278">
        <v>3.0448979591836731</v>
      </c>
      <c r="E274" s="141">
        <v>3955</v>
      </c>
      <c r="F274" s="179"/>
      <c r="G274" s="141"/>
      <c r="H274" s="72">
        <v>1</v>
      </c>
      <c r="I274" s="76"/>
      <c r="J274" s="504" t="s">
        <v>2964</v>
      </c>
      <c r="K274" s="505"/>
      <c r="L274" s="505"/>
    </row>
    <row r="275" spans="1:13" ht="11.25" customHeight="1" outlineLevel="3">
      <c r="A275" s="14"/>
      <c r="B275" s="57" t="s">
        <v>2936</v>
      </c>
      <c r="C275" s="253" t="s">
        <v>2921</v>
      </c>
      <c r="D275" s="180">
        <v>3.371428571428571</v>
      </c>
      <c r="E275" s="535">
        <v>4300</v>
      </c>
      <c r="F275" s="278"/>
      <c r="G275" s="535"/>
      <c r="H275" s="70">
        <v>1</v>
      </c>
      <c r="I275" s="67"/>
      <c r="J275" s="506"/>
      <c r="K275" s="505"/>
      <c r="L275" s="505"/>
    </row>
    <row r="276" spans="1:13" ht="11.25" customHeight="1" outlineLevel="3">
      <c r="A276" s="5"/>
      <c r="B276" s="57" t="s">
        <v>2937</v>
      </c>
      <c r="C276" s="252" t="s">
        <v>2922</v>
      </c>
      <c r="D276" s="278">
        <v>3.6979591836734689</v>
      </c>
      <c r="E276" s="535">
        <v>4640</v>
      </c>
      <c r="F276" s="278"/>
      <c r="G276" s="535"/>
      <c r="H276" s="70">
        <v>1</v>
      </c>
      <c r="I276" s="76"/>
      <c r="J276" s="506"/>
      <c r="K276" s="505"/>
      <c r="L276" s="505"/>
      <c r="M276" s="40"/>
    </row>
    <row r="277" spans="1:13" ht="11.25" customHeight="1" outlineLevel="3">
      <c r="A277" s="5"/>
      <c r="B277" s="57" t="s">
        <v>2938</v>
      </c>
      <c r="C277" s="253" t="s">
        <v>2923</v>
      </c>
      <c r="D277" s="180">
        <v>4.3510204081632651</v>
      </c>
      <c r="E277" s="535">
        <v>5325</v>
      </c>
      <c r="F277" s="278"/>
      <c r="G277" s="535"/>
      <c r="H277" s="70">
        <v>1</v>
      </c>
      <c r="I277" s="67"/>
      <c r="J277" s="506"/>
      <c r="K277" s="505"/>
      <c r="L277" s="505"/>
      <c r="M277" s="40"/>
    </row>
    <row r="278" spans="1:13" ht="11.25" customHeight="1" outlineLevel="3">
      <c r="A278" s="5"/>
      <c r="B278" s="57" t="s">
        <v>2939</v>
      </c>
      <c r="C278" s="253" t="s">
        <v>2924</v>
      </c>
      <c r="D278" s="180">
        <v>5.0040816326530608</v>
      </c>
      <c r="E278" s="535">
        <v>6010</v>
      </c>
      <c r="F278" s="278"/>
      <c r="G278" s="535"/>
      <c r="H278" s="70">
        <v>1</v>
      </c>
      <c r="I278" s="67"/>
      <c r="J278" s="506"/>
      <c r="K278" s="505"/>
      <c r="L278" s="505"/>
      <c r="M278" s="40"/>
    </row>
    <row r="279" spans="1:13" ht="11.25" customHeight="1" outlineLevel="3">
      <c r="A279" s="5"/>
      <c r="B279" s="57" t="s">
        <v>2940</v>
      </c>
      <c r="C279" s="253" t="s">
        <v>2925</v>
      </c>
      <c r="D279" s="180">
        <v>5.6571428571428566</v>
      </c>
      <c r="E279" s="535">
        <v>6698</v>
      </c>
      <c r="F279" s="278"/>
      <c r="G279" s="535"/>
      <c r="H279" s="70">
        <v>1</v>
      </c>
      <c r="I279" s="67"/>
      <c r="J279" s="506"/>
      <c r="K279" s="505"/>
      <c r="L279" s="505"/>
      <c r="M279" s="40"/>
    </row>
    <row r="280" spans="1:13" ht="11.25" customHeight="1" outlineLevel="3">
      <c r="A280" s="5"/>
      <c r="B280" s="57" t="s">
        <v>2941</v>
      </c>
      <c r="C280" s="253" t="s">
        <v>2926</v>
      </c>
      <c r="D280" s="180">
        <v>6.3102040816326523</v>
      </c>
      <c r="E280" s="535">
        <v>7385</v>
      </c>
      <c r="F280" s="278"/>
      <c r="G280" s="535"/>
      <c r="H280" s="70">
        <v>1</v>
      </c>
      <c r="I280" s="67"/>
      <c r="J280" s="506"/>
      <c r="K280" s="505"/>
      <c r="L280" s="505"/>
      <c r="M280" s="40"/>
    </row>
    <row r="281" spans="1:13" ht="11.25" customHeight="1" outlineLevel="3">
      <c r="A281" s="5"/>
      <c r="B281" s="57" t="s">
        <v>2942</v>
      </c>
      <c r="C281" s="253" t="s">
        <v>2927</v>
      </c>
      <c r="D281" s="180">
        <v>6.9632653061224481</v>
      </c>
      <c r="E281" s="535">
        <v>8070</v>
      </c>
      <c r="F281" s="278"/>
      <c r="G281" s="535"/>
      <c r="H281" s="70">
        <v>1</v>
      </c>
      <c r="I281" s="67"/>
      <c r="J281" s="506"/>
      <c r="K281" s="505"/>
      <c r="L281" s="505"/>
      <c r="M281" s="40"/>
    </row>
    <row r="282" spans="1:13" ht="11.25" customHeight="1" outlineLevel="3">
      <c r="A282" s="5"/>
      <c r="B282" s="57" t="s">
        <v>2943</v>
      </c>
      <c r="C282" s="253" t="s">
        <v>2928</v>
      </c>
      <c r="D282" s="180">
        <v>7.6163265306122439</v>
      </c>
      <c r="E282" s="535">
        <v>8755</v>
      </c>
      <c r="F282" s="278"/>
      <c r="G282" s="535"/>
      <c r="H282" s="70">
        <v>1</v>
      </c>
      <c r="I282" s="67"/>
      <c r="J282" s="506"/>
      <c r="K282" s="505"/>
      <c r="L282" s="505"/>
      <c r="M282" s="40"/>
    </row>
    <row r="283" spans="1:13" ht="11.25" customHeight="1" outlineLevel="3" thickBot="1">
      <c r="A283" s="5"/>
      <c r="B283" s="50" t="s">
        <v>2944</v>
      </c>
      <c r="C283" s="255" t="s">
        <v>2929</v>
      </c>
      <c r="D283" s="181">
        <v>8.2693877551020396</v>
      </c>
      <c r="E283" s="136">
        <v>9441</v>
      </c>
      <c r="F283" s="280"/>
      <c r="G283" s="136"/>
      <c r="H283" s="71">
        <v>1</v>
      </c>
      <c r="I283" s="68"/>
      <c r="J283" s="506"/>
      <c r="K283" s="505"/>
      <c r="L283" s="505"/>
      <c r="M283" s="40"/>
    </row>
    <row r="284" spans="1:13" ht="11.25" customHeight="1" outlineLevel="3">
      <c r="A284" s="5"/>
      <c r="B284" s="102" t="s">
        <v>2945</v>
      </c>
      <c r="C284" s="108" t="s">
        <v>2930</v>
      </c>
      <c r="D284" s="47">
        <v>5.797959183673469</v>
      </c>
      <c r="E284" s="149">
        <v>5650</v>
      </c>
      <c r="F284" s="179"/>
      <c r="G284" s="141"/>
      <c r="H284" s="69">
        <v>1</v>
      </c>
      <c r="I284" s="76"/>
      <c r="J284" s="40"/>
      <c r="K284" s="40"/>
      <c r="L284" s="40"/>
      <c r="M284" s="40"/>
    </row>
    <row r="285" spans="1:13" ht="11.25" customHeight="1" outlineLevel="3">
      <c r="A285" s="5"/>
      <c r="B285" s="57" t="s">
        <v>2946</v>
      </c>
      <c r="C285" s="53" t="s">
        <v>2931</v>
      </c>
      <c r="D285" s="44">
        <v>6.4510204081632647</v>
      </c>
      <c r="E285" s="44">
        <v>6335</v>
      </c>
      <c r="F285" s="180"/>
      <c r="G285" s="20"/>
      <c r="H285" s="70">
        <v>1</v>
      </c>
      <c r="I285" s="67"/>
      <c r="J285" s="40"/>
      <c r="K285" s="40"/>
      <c r="L285" s="40"/>
      <c r="M285" s="40"/>
    </row>
    <row r="286" spans="1:13" ht="11.25" customHeight="1" outlineLevel="3" thickBot="1">
      <c r="A286" s="19"/>
      <c r="B286" s="50" t="s">
        <v>2947</v>
      </c>
      <c r="C286" s="134" t="s">
        <v>2932</v>
      </c>
      <c r="D286" s="133">
        <v>8.4102040816326529</v>
      </c>
      <c r="E286" s="45">
        <v>8395</v>
      </c>
      <c r="F286" s="181"/>
      <c r="G286" s="150"/>
      <c r="H286" s="359">
        <v>1</v>
      </c>
      <c r="I286" s="77"/>
      <c r="J286" s="40"/>
      <c r="K286" s="40"/>
      <c r="L286" s="40"/>
      <c r="M286" s="40"/>
    </row>
    <row r="287" spans="1:13" ht="17.100000000000001" customHeight="1" outlineLevel="1" thickBot="1">
      <c r="A287" s="90" t="s">
        <v>0</v>
      </c>
      <c r="B287" s="49" t="s">
        <v>23</v>
      </c>
      <c r="C287" s="249" t="s">
        <v>3093</v>
      </c>
      <c r="D287" s="192" t="s">
        <v>608</v>
      </c>
      <c r="E287" s="380" t="s">
        <v>3038</v>
      </c>
      <c r="F287" s="192"/>
      <c r="G287" s="534"/>
      <c r="H287" s="171" t="s">
        <v>2934</v>
      </c>
      <c r="I287" s="49" t="s">
        <v>1</v>
      </c>
    </row>
    <row r="288" spans="1:13" ht="15" customHeight="1" outlineLevel="2" thickBot="1">
      <c r="A288" s="104" t="s">
        <v>0</v>
      </c>
      <c r="B288" s="358" t="s">
        <v>23</v>
      </c>
      <c r="C288" s="107" t="s">
        <v>1199</v>
      </c>
      <c r="D288" s="192" t="s">
        <v>608</v>
      </c>
      <c r="E288" s="380" t="s">
        <v>3038</v>
      </c>
      <c r="F288" s="192"/>
      <c r="G288" s="534"/>
      <c r="H288" s="171" t="s">
        <v>2934</v>
      </c>
      <c r="I288" s="49" t="s">
        <v>1</v>
      </c>
    </row>
    <row r="289" spans="1:13" ht="11.25" customHeight="1" outlineLevel="3">
      <c r="A289" s="14"/>
      <c r="B289" s="51" t="s">
        <v>2433</v>
      </c>
      <c r="C289" s="108" t="s">
        <v>2425</v>
      </c>
      <c r="D289" s="278">
        <v>0.68200000000000005</v>
      </c>
      <c r="E289" s="141">
        <v>919</v>
      </c>
      <c r="F289" s="278"/>
      <c r="G289" s="535"/>
      <c r="H289" s="72">
        <v>1</v>
      </c>
      <c r="I289" s="75"/>
    </row>
    <row r="290" spans="1:13" ht="11.25" customHeight="1" outlineLevel="3">
      <c r="A290" s="14"/>
      <c r="B290" s="57" t="s">
        <v>2434</v>
      </c>
      <c r="C290" s="53" t="s">
        <v>2426</v>
      </c>
      <c r="D290" s="180">
        <v>0.73650000000000004</v>
      </c>
      <c r="E290" s="535">
        <v>977</v>
      </c>
      <c r="F290" s="278"/>
      <c r="G290" s="535"/>
      <c r="H290" s="70">
        <v>1</v>
      </c>
      <c r="I290" s="73"/>
    </row>
    <row r="291" spans="1:13" ht="11.25" customHeight="1" outlineLevel="3">
      <c r="A291" s="5"/>
      <c r="B291" s="51" t="s">
        <v>2074</v>
      </c>
      <c r="C291" s="108" t="s">
        <v>2078</v>
      </c>
      <c r="D291" s="278">
        <v>0.79100000000000004</v>
      </c>
      <c r="E291" s="535">
        <v>1030</v>
      </c>
      <c r="F291" s="278"/>
      <c r="G291" s="535"/>
      <c r="H291" s="70">
        <v>1</v>
      </c>
      <c r="I291" s="76"/>
      <c r="J291" s="484" t="s">
        <v>718</v>
      </c>
      <c r="K291" s="484"/>
      <c r="L291" s="484"/>
      <c r="M291" s="484"/>
    </row>
    <row r="292" spans="1:13" ht="11.25" customHeight="1" outlineLevel="3">
      <c r="A292" s="5"/>
      <c r="B292" s="57" t="s">
        <v>2075</v>
      </c>
      <c r="C292" s="53" t="s">
        <v>2079</v>
      </c>
      <c r="D292" s="180">
        <v>0.9</v>
      </c>
      <c r="E292" s="535">
        <v>1145</v>
      </c>
      <c r="F292" s="278"/>
      <c r="G292" s="535"/>
      <c r="H292" s="70">
        <v>1</v>
      </c>
      <c r="I292" s="67"/>
      <c r="J292" s="484"/>
      <c r="K292" s="484"/>
      <c r="L292" s="484"/>
      <c r="M292" s="484"/>
    </row>
    <row r="293" spans="1:13" ht="11.25" customHeight="1" outlineLevel="3">
      <c r="A293" s="5"/>
      <c r="B293" s="57" t="s">
        <v>2076</v>
      </c>
      <c r="C293" s="53" t="s">
        <v>2080</v>
      </c>
      <c r="D293" s="180">
        <v>1</v>
      </c>
      <c r="E293" s="535">
        <v>1265</v>
      </c>
      <c r="F293" s="278"/>
      <c r="G293" s="535"/>
      <c r="H293" s="70">
        <v>1</v>
      </c>
      <c r="I293" s="67"/>
      <c r="J293" s="484"/>
      <c r="K293" s="484"/>
      <c r="L293" s="484"/>
      <c r="M293" s="484"/>
    </row>
    <row r="294" spans="1:13" ht="11.25" customHeight="1" outlineLevel="3">
      <c r="A294" s="5"/>
      <c r="B294" s="57" t="s">
        <v>2077</v>
      </c>
      <c r="C294" s="53" t="s">
        <v>2081</v>
      </c>
      <c r="D294" s="180">
        <v>1.1000000000000001</v>
      </c>
      <c r="E294" s="535">
        <v>1380</v>
      </c>
      <c r="F294" s="278"/>
      <c r="G294" s="535"/>
      <c r="H294" s="70">
        <v>1</v>
      </c>
      <c r="I294" s="67"/>
      <c r="J294" s="484"/>
      <c r="K294" s="484"/>
      <c r="L294" s="484"/>
      <c r="M294" s="484"/>
    </row>
    <row r="295" spans="1:13" ht="11.25" customHeight="1" outlineLevel="3">
      <c r="A295" s="5"/>
      <c r="B295" s="57" t="s">
        <v>27</v>
      </c>
      <c r="C295" s="53" t="s">
        <v>618</v>
      </c>
      <c r="D295" s="180">
        <v>1.2589999999999999</v>
      </c>
      <c r="E295" s="535">
        <v>1490</v>
      </c>
      <c r="F295" s="278"/>
      <c r="G295" s="535"/>
      <c r="H295" s="70">
        <v>1</v>
      </c>
      <c r="I295" s="67"/>
    </row>
    <row r="296" spans="1:13" ht="11.25" customHeight="1" outlineLevel="3">
      <c r="A296" s="5"/>
      <c r="B296" s="57" t="s">
        <v>28</v>
      </c>
      <c r="C296" s="53" t="s">
        <v>619</v>
      </c>
      <c r="D296" s="180">
        <v>1.45</v>
      </c>
      <c r="E296" s="535">
        <v>1610</v>
      </c>
      <c r="F296" s="278"/>
      <c r="G296" s="535"/>
      <c r="H296" s="70">
        <v>1</v>
      </c>
      <c r="I296" s="67"/>
    </row>
    <row r="297" spans="1:13" ht="11.25" customHeight="1" outlineLevel="3">
      <c r="A297" s="5"/>
      <c r="B297" s="57" t="s">
        <v>29</v>
      </c>
      <c r="C297" s="53" t="s">
        <v>620</v>
      </c>
      <c r="D297" s="180">
        <v>1.58</v>
      </c>
      <c r="E297" s="535">
        <v>1730</v>
      </c>
      <c r="F297" s="278"/>
      <c r="G297" s="535"/>
      <c r="H297" s="70">
        <v>1</v>
      </c>
      <c r="I297" s="67"/>
      <c r="J297" s="484" t="s">
        <v>1654</v>
      </c>
      <c r="K297" s="484"/>
      <c r="L297" s="484"/>
      <c r="M297" s="484"/>
    </row>
    <row r="298" spans="1:13" ht="11.25" customHeight="1" outlineLevel="3">
      <c r="A298" s="5"/>
      <c r="B298" s="57" t="s">
        <v>30</v>
      </c>
      <c r="C298" s="53" t="s">
        <v>621</v>
      </c>
      <c r="D298" s="180">
        <v>1.71</v>
      </c>
      <c r="E298" s="535">
        <v>1845</v>
      </c>
      <c r="F298" s="278"/>
      <c r="G298" s="535"/>
      <c r="H298" s="70">
        <v>1</v>
      </c>
      <c r="I298" s="67"/>
      <c r="J298" s="484"/>
      <c r="K298" s="484"/>
      <c r="L298" s="484"/>
      <c r="M298" s="484"/>
    </row>
    <row r="299" spans="1:13" ht="11.25" customHeight="1" outlineLevel="3" thickBot="1">
      <c r="A299" s="220" t="s">
        <v>14</v>
      </c>
      <c r="B299" s="58" t="s">
        <v>24</v>
      </c>
      <c r="C299" s="256" t="s">
        <v>22</v>
      </c>
      <c r="D299" s="181">
        <v>0.13</v>
      </c>
      <c r="E299" s="150">
        <v>116</v>
      </c>
      <c r="F299" s="181"/>
      <c r="G299" s="150"/>
      <c r="H299" s="71">
        <v>1</v>
      </c>
      <c r="I299" s="68"/>
      <c r="J299" s="484"/>
      <c r="K299" s="484"/>
      <c r="L299" s="484"/>
      <c r="M299" s="484"/>
    </row>
    <row r="300" spans="1:13" ht="11.25" customHeight="1" outlineLevel="3">
      <c r="A300" s="5"/>
      <c r="B300" s="51" t="s">
        <v>578</v>
      </c>
      <c r="C300" s="108" t="s">
        <v>683</v>
      </c>
      <c r="D300" s="180">
        <v>0.75</v>
      </c>
      <c r="E300" s="535">
        <v>1258</v>
      </c>
      <c r="F300" s="278"/>
      <c r="G300" s="141"/>
      <c r="H300" s="69">
        <v>1</v>
      </c>
      <c r="I300" s="76"/>
      <c r="J300" s="309"/>
      <c r="K300" s="309"/>
      <c r="L300" s="309"/>
      <c r="M300" s="227"/>
    </row>
    <row r="301" spans="1:13" ht="11.25" customHeight="1" outlineLevel="3">
      <c r="A301" s="5"/>
      <c r="B301" s="51" t="s">
        <v>451</v>
      </c>
      <c r="C301" s="108" t="s">
        <v>1662</v>
      </c>
      <c r="D301" s="278">
        <v>1.55</v>
      </c>
      <c r="E301" s="535">
        <v>1576</v>
      </c>
      <c r="F301" s="278"/>
      <c r="G301" s="535"/>
      <c r="H301" s="70">
        <v>1</v>
      </c>
      <c r="I301" s="76"/>
      <c r="J301" s="92"/>
    </row>
    <row r="302" spans="1:13" ht="11.25" customHeight="1" outlineLevel="3">
      <c r="A302" s="5"/>
      <c r="B302" s="57" t="s">
        <v>580</v>
      </c>
      <c r="C302" s="53" t="s">
        <v>1663</v>
      </c>
      <c r="D302" s="180">
        <v>1.65</v>
      </c>
      <c r="E302" s="535">
        <v>1725</v>
      </c>
      <c r="F302" s="278"/>
      <c r="G302" s="535"/>
      <c r="H302" s="70">
        <v>1</v>
      </c>
      <c r="I302" s="67"/>
      <c r="J302" s="309"/>
      <c r="K302" s="309"/>
      <c r="L302" s="309"/>
      <c r="M302" s="227"/>
    </row>
    <row r="303" spans="1:13" ht="11.25" customHeight="1" outlineLevel="3">
      <c r="A303" s="5"/>
      <c r="B303" s="51" t="s">
        <v>2006</v>
      </c>
      <c r="C303" s="108" t="s">
        <v>1911</v>
      </c>
      <c r="D303" s="278">
        <v>1.7</v>
      </c>
      <c r="E303" s="535">
        <v>1690</v>
      </c>
      <c r="F303" s="278"/>
      <c r="G303" s="535"/>
      <c r="H303" s="70">
        <v>1</v>
      </c>
      <c r="I303" s="76"/>
    </row>
    <row r="304" spans="1:13" ht="11.25" customHeight="1" outlineLevel="3" thickBot="1">
      <c r="A304" s="5"/>
      <c r="B304" s="50" t="s">
        <v>2007</v>
      </c>
      <c r="C304" s="251" t="s">
        <v>1912</v>
      </c>
      <c r="D304" s="280">
        <v>1.9300000000000002</v>
      </c>
      <c r="E304" s="136">
        <v>2075</v>
      </c>
      <c r="F304" s="280"/>
      <c r="G304" s="537"/>
      <c r="H304" s="359">
        <v>1</v>
      </c>
      <c r="I304" s="78"/>
      <c r="J304" s="309"/>
      <c r="K304" s="309"/>
      <c r="L304" s="309"/>
      <c r="M304" s="227"/>
    </row>
    <row r="305" spans="1:13" ht="15" customHeight="1" outlineLevel="2" thickBot="1">
      <c r="A305" s="16" t="s">
        <v>0</v>
      </c>
      <c r="B305" s="358" t="s">
        <v>23</v>
      </c>
      <c r="C305" s="107" t="s">
        <v>1672</v>
      </c>
      <c r="D305" s="192" t="s">
        <v>608</v>
      </c>
      <c r="E305" s="380" t="s">
        <v>3038</v>
      </c>
      <c r="F305" s="192"/>
      <c r="G305" s="534"/>
      <c r="H305" s="171" t="s">
        <v>2934</v>
      </c>
      <c r="I305" s="49" t="s">
        <v>1</v>
      </c>
      <c r="J305" s="484"/>
      <c r="K305" s="484"/>
      <c r="L305" s="484"/>
      <c r="M305" s="484"/>
    </row>
    <row r="306" spans="1:13" ht="11.25" customHeight="1" outlineLevel="3">
      <c r="A306" s="14"/>
      <c r="B306" s="51" t="s">
        <v>2435</v>
      </c>
      <c r="C306" s="108" t="s">
        <v>2427</v>
      </c>
      <c r="D306" s="278">
        <v>1.0010000000000001</v>
      </c>
      <c r="E306" s="535">
        <v>1120</v>
      </c>
      <c r="F306" s="278"/>
      <c r="G306" s="535"/>
      <c r="H306" s="72">
        <v>1</v>
      </c>
      <c r="I306" s="75"/>
      <c r="J306" s="305"/>
      <c r="K306" s="305"/>
      <c r="L306" s="305"/>
      <c r="M306" s="221"/>
    </row>
    <row r="307" spans="1:13" ht="11.25" customHeight="1" outlineLevel="3">
      <c r="A307" s="14"/>
      <c r="B307" s="57" t="s">
        <v>2436</v>
      </c>
      <c r="C307" s="53" t="s">
        <v>2428</v>
      </c>
      <c r="D307" s="180">
        <v>1.0680000000000001</v>
      </c>
      <c r="E307" s="535">
        <v>1190</v>
      </c>
      <c r="F307" s="278"/>
      <c r="G307" s="535"/>
      <c r="H307" s="70">
        <v>1</v>
      </c>
      <c r="I307" s="73"/>
      <c r="J307" s="305"/>
      <c r="K307" s="305"/>
      <c r="L307" s="305"/>
      <c r="M307" s="221"/>
    </row>
    <row r="308" spans="1:13" ht="11.25" customHeight="1" outlineLevel="3">
      <c r="A308" s="5"/>
      <c r="B308" s="51" t="s">
        <v>588</v>
      </c>
      <c r="C308" s="108" t="s">
        <v>622</v>
      </c>
      <c r="D308" s="278">
        <v>1.135</v>
      </c>
      <c r="E308" s="535">
        <v>1250</v>
      </c>
      <c r="F308" s="278"/>
      <c r="G308" s="535"/>
      <c r="H308" s="70">
        <v>1</v>
      </c>
      <c r="I308" s="76"/>
      <c r="J308" s="35"/>
      <c r="K308" s="35"/>
      <c r="L308" s="35"/>
      <c r="M308" s="35"/>
    </row>
    <row r="309" spans="1:13" ht="11.25" customHeight="1" outlineLevel="3">
      <c r="A309" s="5"/>
      <c r="B309" s="57" t="s">
        <v>589</v>
      </c>
      <c r="C309" s="53" t="s">
        <v>623</v>
      </c>
      <c r="D309" s="180">
        <v>1.2689999999999999</v>
      </c>
      <c r="E309" s="535">
        <v>1385</v>
      </c>
      <c r="F309" s="278"/>
      <c r="G309" s="535"/>
      <c r="H309" s="70">
        <v>1</v>
      </c>
      <c r="I309" s="76"/>
      <c r="J309" s="35"/>
      <c r="K309" s="35"/>
      <c r="L309" s="35"/>
      <c r="M309" s="35"/>
    </row>
    <row r="310" spans="1:13" ht="11.25" customHeight="1" outlineLevel="3">
      <c r="A310" s="5"/>
      <c r="B310" s="57" t="s">
        <v>590</v>
      </c>
      <c r="C310" s="53" t="s">
        <v>624</v>
      </c>
      <c r="D310" s="180">
        <v>1.45</v>
      </c>
      <c r="E310" s="535">
        <v>1525</v>
      </c>
      <c r="F310" s="278"/>
      <c r="G310" s="535"/>
      <c r="H310" s="70">
        <v>1</v>
      </c>
      <c r="I310" s="76"/>
      <c r="J310" s="35"/>
      <c r="K310" s="35"/>
      <c r="L310" s="35"/>
      <c r="M310" s="35"/>
    </row>
    <row r="311" spans="1:13" ht="11.25" customHeight="1" outlineLevel="3">
      <c r="A311" s="5"/>
      <c r="B311" s="57" t="s">
        <v>591</v>
      </c>
      <c r="C311" s="53" t="s">
        <v>625</v>
      </c>
      <c r="D311" s="180">
        <v>1.6719999999999999</v>
      </c>
      <c r="E311" s="535">
        <v>1660</v>
      </c>
      <c r="F311" s="278"/>
      <c r="G311" s="535"/>
      <c r="H311" s="70">
        <v>1</v>
      </c>
      <c r="I311" s="76"/>
      <c r="J311" s="35"/>
      <c r="K311" s="35"/>
      <c r="L311" s="35"/>
      <c r="M311" s="35"/>
    </row>
    <row r="312" spans="1:13" ht="11.25" customHeight="1" outlineLevel="3">
      <c r="A312" s="5"/>
      <c r="B312" s="57" t="s">
        <v>562</v>
      </c>
      <c r="C312" s="53" t="s">
        <v>626</v>
      </c>
      <c r="D312" s="180">
        <v>1.8360000000000001</v>
      </c>
      <c r="E312" s="535">
        <v>1791</v>
      </c>
      <c r="F312" s="278"/>
      <c r="G312" s="535"/>
      <c r="H312" s="70">
        <v>1</v>
      </c>
      <c r="I312" s="76"/>
      <c r="J312" s="35"/>
      <c r="K312" s="35"/>
      <c r="L312" s="35"/>
      <c r="M312" s="35"/>
    </row>
    <row r="313" spans="1:13" ht="11.25" customHeight="1" outlineLevel="3">
      <c r="A313" s="5"/>
      <c r="B313" s="57" t="s">
        <v>592</v>
      </c>
      <c r="C313" s="53" t="s">
        <v>627</v>
      </c>
      <c r="D313" s="180">
        <v>1.9</v>
      </c>
      <c r="E313" s="535">
        <v>1932</v>
      </c>
      <c r="F313" s="278"/>
      <c r="G313" s="535"/>
      <c r="H313" s="70">
        <v>1</v>
      </c>
      <c r="I313" s="76"/>
      <c r="J313" s="35"/>
      <c r="K313" s="35"/>
      <c r="L313" s="35"/>
      <c r="M313" s="35"/>
    </row>
    <row r="314" spans="1:13" ht="11.25" customHeight="1" outlineLevel="3">
      <c r="A314" s="5"/>
      <c r="B314" s="57" t="s">
        <v>593</v>
      </c>
      <c r="C314" s="53" t="s">
        <v>628</v>
      </c>
      <c r="D314" s="180">
        <v>2.1</v>
      </c>
      <c r="E314" s="535">
        <v>2065</v>
      </c>
      <c r="F314" s="278"/>
      <c r="G314" s="535"/>
      <c r="H314" s="70">
        <v>1</v>
      </c>
      <c r="I314" s="76"/>
      <c r="J314" s="35"/>
      <c r="K314" s="35"/>
      <c r="L314" s="35"/>
      <c r="M314" s="35"/>
    </row>
    <row r="315" spans="1:13" ht="11.25" customHeight="1" outlineLevel="3">
      <c r="A315" s="5"/>
      <c r="B315" s="57" t="s">
        <v>594</v>
      </c>
      <c r="C315" s="53" t="s">
        <v>629</v>
      </c>
      <c r="D315" s="180">
        <v>2.2909999999999999</v>
      </c>
      <c r="E315" s="535">
        <v>2200</v>
      </c>
      <c r="F315" s="278"/>
      <c r="G315" s="535"/>
      <c r="H315" s="70">
        <v>1</v>
      </c>
      <c r="I315" s="76"/>
    </row>
    <row r="316" spans="1:13" ht="11.25" customHeight="1" outlineLevel="3" thickBot="1">
      <c r="A316" s="220" t="s">
        <v>15</v>
      </c>
      <c r="B316" s="58" t="s">
        <v>24</v>
      </c>
      <c r="C316" s="256" t="s">
        <v>22</v>
      </c>
      <c r="D316" s="181">
        <v>0.15</v>
      </c>
      <c r="E316" s="150">
        <v>135</v>
      </c>
      <c r="F316" s="181"/>
      <c r="G316" s="150"/>
      <c r="H316" s="71">
        <v>1</v>
      </c>
      <c r="I316" s="68"/>
    </row>
    <row r="317" spans="1:13" ht="11.25" customHeight="1" outlineLevel="3">
      <c r="A317" s="5"/>
      <c r="B317" s="51" t="s">
        <v>581</v>
      </c>
      <c r="C317" s="53" t="s">
        <v>679</v>
      </c>
      <c r="D317" s="180">
        <v>1.1499999999999999</v>
      </c>
      <c r="E317" s="535">
        <v>1480</v>
      </c>
      <c r="F317" s="278"/>
      <c r="G317" s="141"/>
      <c r="H317" s="69">
        <v>1</v>
      </c>
      <c r="I317" s="76"/>
    </row>
    <row r="318" spans="1:13" ht="11.25" customHeight="1" outlineLevel="3">
      <c r="A318" s="5"/>
      <c r="B318" s="57" t="s">
        <v>2008</v>
      </c>
      <c r="C318" s="108" t="s">
        <v>1913</v>
      </c>
      <c r="D318" s="278">
        <v>1.7450000000000001</v>
      </c>
      <c r="E318" s="535">
        <v>1795</v>
      </c>
      <c r="F318" s="278"/>
      <c r="G318" s="535"/>
      <c r="H318" s="70">
        <v>1</v>
      </c>
      <c r="I318" s="76"/>
    </row>
    <row r="319" spans="1:13" ht="11.25" customHeight="1" outlineLevel="3">
      <c r="A319" s="5"/>
      <c r="B319" s="57" t="s">
        <v>1666</v>
      </c>
      <c r="C319" s="108" t="s">
        <v>1667</v>
      </c>
      <c r="D319" s="278">
        <v>1.962</v>
      </c>
      <c r="E319" s="535">
        <v>1930</v>
      </c>
      <c r="F319" s="278"/>
      <c r="G319" s="535"/>
      <c r="H319" s="70">
        <v>1</v>
      </c>
      <c r="I319" s="76"/>
    </row>
    <row r="320" spans="1:13" ht="11.25" customHeight="1" outlineLevel="3">
      <c r="A320" s="5"/>
      <c r="B320" s="57" t="s">
        <v>523</v>
      </c>
      <c r="C320" s="108" t="s">
        <v>680</v>
      </c>
      <c r="D320" s="278">
        <v>2.35</v>
      </c>
      <c r="E320" s="535">
        <v>2375</v>
      </c>
      <c r="F320" s="278"/>
      <c r="G320" s="535"/>
      <c r="H320" s="70">
        <v>1</v>
      </c>
      <c r="I320" s="76"/>
    </row>
    <row r="321" spans="1:13" ht="11.25" customHeight="1" outlineLevel="3">
      <c r="A321" s="5"/>
      <c r="B321" s="57" t="s">
        <v>583</v>
      </c>
      <c r="C321" s="108" t="s">
        <v>1664</v>
      </c>
      <c r="D321" s="278">
        <v>2.4900000000000002</v>
      </c>
      <c r="E321" s="535">
        <v>2500</v>
      </c>
      <c r="F321" s="278"/>
      <c r="G321" s="535"/>
      <c r="H321" s="70">
        <v>1</v>
      </c>
      <c r="I321" s="76"/>
    </row>
    <row r="322" spans="1:13" ht="11.25" customHeight="1" outlineLevel="3">
      <c r="A322" s="5"/>
      <c r="B322" s="57" t="s">
        <v>2009</v>
      </c>
      <c r="C322" s="108" t="s">
        <v>1914</v>
      </c>
      <c r="D322" s="278">
        <v>2.1800000000000002</v>
      </c>
      <c r="E322" s="535">
        <v>2015</v>
      </c>
      <c r="F322" s="278"/>
      <c r="G322" s="535"/>
      <c r="H322" s="70">
        <v>1</v>
      </c>
      <c r="I322" s="76"/>
    </row>
    <row r="323" spans="1:13" ht="11.25" customHeight="1" outlineLevel="3">
      <c r="A323" s="5"/>
      <c r="B323" s="57" t="s">
        <v>1668</v>
      </c>
      <c r="C323" s="108" t="s">
        <v>1669</v>
      </c>
      <c r="D323" s="278">
        <v>2.5299999999999998</v>
      </c>
      <c r="E323" s="535">
        <v>2150</v>
      </c>
      <c r="F323" s="278"/>
      <c r="G323" s="535"/>
      <c r="H323" s="70">
        <v>1</v>
      </c>
      <c r="I323" s="76"/>
    </row>
    <row r="324" spans="1:13" ht="11.25" customHeight="1" outlineLevel="3">
      <c r="A324" s="5"/>
      <c r="B324" s="57" t="s">
        <v>450</v>
      </c>
      <c r="C324" s="108" t="s">
        <v>681</v>
      </c>
      <c r="D324" s="278">
        <v>2.9980000000000002</v>
      </c>
      <c r="E324" s="535">
        <v>2590</v>
      </c>
      <c r="F324" s="278"/>
      <c r="G324" s="535"/>
      <c r="H324" s="70">
        <v>1</v>
      </c>
      <c r="I324" s="76"/>
    </row>
    <row r="325" spans="1:13" ht="11.25" customHeight="1" outlineLevel="3" thickBot="1">
      <c r="A325" s="5"/>
      <c r="B325" s="50" t="s">
        <v>584</v>
      </c>
      <c r="C325" s="134" t="s">
        <v>682</v>
      </c>
      <c r="D325" s="279">
        <v>3.1</v>
      </c>
      <c r="E325" s="535">
        <v>2715</v>
      </c>
      <c r="F325" s="280"/>
      <c r="G325" s="537"/>
      <c r="H325" s="359">
        <v>1</v>
      </c>
      <c r="I325" s="77"/>
    </row>
    <row r="326" spans="1:13" ht="15" customHeight="1" outlineLevel="2" thickBot="1">
      <c r="A326" s="16" t="s">
        <v>0</v>
      </c>
      <c r="B326" s="358" t="s">
        <v>23</v>
      </c>
      <c r="C326" s="107" t="s">
        <v>1673</v>
      </c>
      <c r="D326" s="192" t="s">
        <v>608</v>
      </c>
      <c r="E326" s="380" t="s">
        <v>3038</v>
      </c>
      <c r="F326" s="192"/>
      <c r="G326" s="534"/>
      <c r="H326" s="171" t="s">
        <v>2934</v>
      </c>
      <c r="I326" s="49" t="s">
        <v>1</v>
      </c>
    </row>
    <row r="327" spans="1:13" ht="11.25" customHeight="1" outlineLevel="3">
      <c r="A327" s="14"/>
      <c r="B327" s="51" t="s">
        <v>2437</v>
      </c>
      <c r="C327" s="108" t="s">
        <v>2429</v>
      </c>
      <c r="D327" s="278">
        <v>1.23</v>
      </c>
      <c r="E327" s="141">
        <v>1275</v>
      </c>
      <c r="F327" s="278"/>
      <c r="G327" s="535"/>
      <c r="H327" s="72">
        <v>1</v>
      </c>
      <c r="I327" s="75"/>
    </row>
    <row r="328" spans="1:13" ht="11.25" customHeight="1" outlineLevel="3">
      <c r="A328" s="5"/>
      <c r="B328" s="51" t="s">
        <v>31</v>
      </c>
      <c r="C328" s="108" t="s">
        <v>630</v>
      </c>
      <c r="D328" s="278">
        <v>1.35</v>
      </c>
      <c r="E328" s="535">
        <v>1360</v>
      </c>
      <c r="F328" s="278"/>
      <c r="G328" s="535"/>
      <c r="H328" s="70">
        <v>1</v>
      </c>
      <c r="I328" s="76"/>
      <c r="J328" s="35"/>
    </row>
    <row r="329" spans="1:13" ht="11.25" customHeight="1" outlineLevel="3">
      <c r="A329" s="5"/>
      <c r="B329" s="57" t="s">
        <v>595</v>
      </c>
      <c r="C329" s="108" t="s">
        <v>631</v>
      </c>
      <c r="D329" s="278">
        <v>1.43</v>
      </c>
      <c r="E329" s="535">
        <v>1435</v>
      </c>
      <c r="F329" s="278"/>
      <c r="G329" s="535"/>
      <c r="H329" s="70">
        <v>1</v>
      </c>
      <c r="I329" s="76"/>
      <c r="J329" s="35"/>
      <c r="K329" s="35"/>
      <c r="L329" s="35"/>
      <c r="M329" s="35"/>
    </row>
    <row r="330" spans="1:13" ht="11.25" customHeight="1" outlineLevel="3">
      <c r="A330" s="5"/>
      <c r="B330" s="57" t="s">
        <v>596</v>
      </c>
      <c r="C330" s="53" t="s">
        <v>632</v>
      </c>
      <c r="D330" s="180">
        <v>1.6850000000000001</v>
      </c>
      <c r="E330" s="535">
        <v>1599</v>
      </c>
      <c r="F330" s="278"/>
      <c r="G330" s="535"/>
      <c r="H330" s="70">
        <v>1</v>
      </c>
      <c r="I330" s="76"/>
      <c r="J330" s="35"/>
      <c r="K330" s="35"/>
      <c r="L330" s="35"/>
      <c r="M330" s="35"/>
    </row>
    <row r="331" spans="1:13" ht="11.25" customHeight="1" outlineLevel="3">
      <c r="A331" s="5"/>
      <c r="B331" s="57" t="s">
        <v>597</v>
      </c>
      <c r="C331" s="53" t="s">
        <v>633</v>
      </c>
      <c r="D331" s="180">
        <v>1.7969999999999999</v>
      </c>
      <c r="E331" s="535">
        <v>1765</v>
      </c>
      <c r="F331" s="278"/>
      <c r="G331" s="535"/>
      <c r="H331" s="70">
        <v>1</v>
      </c>
      <c r="I331" s="76"/>
      <c r="J331" s="35"/>
      <c r="K331" s="35"/>
      <c r="L331" s="35"/>
      <c r="M331" s="35"/>
    </row>
    <row r="332" spans="1:13" ht="11.25" customHeight="1" outlineLevel="3">
      <c r="A332" s="5"/>
      <c r="B332" s="57" t="s">
        <v>598</v>
      </c>
      <c r="C332" s="53" t="s">
        <v>634</v>
      </c>
      <c r="D332" s="180">
        <v>2.0299999999999998</v>
      </c>
      <c r="E332" s="535">
        <v>1930</v>
      </c>
      <c r="F332" s="278"/>
      <c r="G332" s="535"/>
      <c r="H332" s="70">
        <v>1</v>
      </c>
      <c r="I332" s="76"/>
      <c r="J332" s="35"/>
      <c r="K332" s="35"/>
      <c r="L332" s="35"/>
      <c r="M332" s="35"/>
    </row>
    <row r="333" spans="1:13" ht="11.25" customHeight="1" outlineLevel="3">
      <c r="A333" s="5"/>
      <c r="B333" s="57" t="s">
        <v>610</v>
      </c>
      <c r="C333" s="53" t="s">
        <v>635</v>
      </c>
      <c r="D333" s="180">
        <v>2.3159999999999998</v>
      </c>
      <c r="E333" s="535">
        <v>1955</v>
      </c>
      <c r="F333" s="278"/>
      <c r="G333" s="535"/>
      <c r="H333" s="70">
        <v>1</v>
      </c>
      <c r="I333" s="76"/>
      <c r="J333" s="35"/>
      <c r="K333" s="35"/>
      <c r="L333" s="35"/>
      <c r="M333" s="35"/>
    </row>
    <row r="334" spans="1:13" ht="11.25" customHeight="1" outlineLevel="3">
      <c r="A334" s="5"/>
      <c r="B334" s="57" t="s">
        <v>599</v>
      </c>
      <c r="C334" s="53" t="s">
        <v>636</v>
      </c>
      <c r="D334" s="180">
        <v>2.4500000000000002</v>
      </c>
      <c r="E334" s="535">
        <v>2255</v>
      </c>
      <c r="F334" s="278"/>
      <c r="G334" s="535"/>
      <c r="H334" s="70">
        <v>1</v>
      </c>
      <c r="I334" s="76"/>
      <c r="J334" s="35"/>
      <c r="K334" s="35"/>
      <c r="L334" s="35"/>
      <c r="M334" s="35"/>
    </row>
    <row r="335" spans="1:13" ht="11.25" customHeight="1" outlineLevel="3">
      <c r="A335" s="5"/>
      <c r="B335" s="57" t="s">
        <v>600</v>
      </c>
      <c r="C335" s="53" t="s">
        <v>637</v>
      </c>
      <c r="D335" s="180">
        <v>2.6</v>
      </c>
      <c r="E335" s="535">
        <v>2416</v>
      </c>
      <c r="F335" s="278"/>
      <c r="G335" s="535"/>
      <c r="H335" s="70">
        <v>1</v>
      </c>
      <c r="I335" s="76"/>
      <c r="J335" s="35"/>
      <c r="K335" s="35"/>
      <c r="L335" s="35"/>
      <c r="M335" s="35"/>
    </row>
    <row r="336" spans="1:13" ht="11.25" customHeight="1" outlineLevel="3">
      <c r="A336" s="5"/>
      <c r="B336" s="57" t="s">
        <v>601</v>
      </c>
      <c r="C336" s="53" t="s">
        <v>638</v>
      </c>
      <c r="D336" s="180">
        <v>2.9260000000000002</v>
      </c>
      <c r="E336" s="535">
        <v>2580</v>
      </c>
      <c r="F336" s="278"/>
      <c r="G336" s="535"/>
      <c r="H336" s="70">
        <v>1</v>
      </c>
      <c r="I336" s="76"/>
      <c r="J336" s="35"/>
      <c r="K336" s="35"/>
      <c r="L336" s="35"/>
      <c r="M336" s="35"/>
    </row>
    <row r="337" spans="1:13" ht="11.25" customHeight="1" outlineLevel="3" thickBot="1">
      <c r="A337" s="220" t="s">
        <v>13</v>
      </c>
      <c r="B337" s="58" t="s">
        <v>24</v>
      </c>
      <c r="C337" s="256" t="s">
        <v>22</v>
      </c>
      <c r="D337" s="181">
        <v>0.2</v>
      </c>
      <c r="E337" s="537">
        <v>163.125</v>
      </c>
      <c r="F337" s="281"/>
      <c r="G337" s="150"/>
      <c r="H337" s="71">
        <v>1</v>
      </c>
      <c r="I337" s="68"/>
    </row>
    <row r="338" spans="1:13" ht="11.25" customHeight="1" outlineLevel="3">
      <c r="A338" s="5"/>
      <c r="B338" s="51" t="s">
        <v>585</v>
      </c>
      <c r="C338" s="108" t="s">
        <v>678</v>
      </c>
      <c r="D338" s="180">
        <v>2.35</v>
      </c>
      <c r="E338" s="141">
        <v>2370</v>
      </c>
      <c r="F338" s="179"/>
      <c r="G338" s="141"/>
      <c r="H338" s="69">
        <v>1</v>
      </c>
      <c r="I338" s="76"/>
    </row>
    <row r="339" spans="1:13" ht="11.25" customHeight="1" outlineLevel="3">
      <c r="A339" s="5"/>
      <c r="B339" s="51" t="s">
        <v>2010</v>
      </c>
      <c r="C339" s="108" t="s">
        <v>1915</v>
      </c>
      <c r="D339" s="278">
        <v>1.9100000000000001</v>
      </c>
      <c r="E339" s="535">
        <v>1983</v>
      </c>
      <c r="F339" s="278"/>
      <c r="G339" s="535"/>
      <c r="H339" s="70">
        <v>1</v>
      </c>
      <c r="I339" s="76"/>
    </row>
    <row r="340" spans="1:13" ht="11.25" customHeight="1" outlineLevel="3">
      <c r="A340" s="5"/>
      <c r="B340" s="51" t="s">
        <v>2012</v>
      </c>
      <c r="C340" s="108" t="s">
        <v>1917</v>
      </c>
      <c r="D340" s="278">
        <v>2.1</v>
      </c>
      <c r="E340" s="535">
        <v>2145</v>
      </c>
      <c r="F340" s="278"/>
      <c r="G340" s="535"/>
      <c r="H340" s="70">
        <v>1</v>
      </c>
      <c r="I340" s="76"/>
    </row>
    <row r="341" spans="1:13" ht="11.25" customHeight="1" outlineLevel="3">
      <c r="A341" s="5"/>
      <c r="B341" s="51" t="s">
        <v>524</v>
      </c>
      <c r="C341" s="108" t="s">
        <v>676</v>
      </c>
      <c r="D341" s="278">
        <v>2.8</v>
      </c>
      <c r="E341" s="535">
        <v>2670</v>
      </c>
      <c r="F341" s="278"/>
      <c r="G341" s="535"/>
      <c r="H341" s="70">
        <v>1</v>
      </c>
      <c r="I341" s="76"/>
    </row>
    <row r="342" spans="1:13" ht="11.25" customHeight="1" outlineLevel="3">
      <c r="A342" s="5"/>
      <c r="B342" s="57" t="s">
        <v>586</v>
      </c>
      <c r="C342" s="108" t="s">
        <v>1665</v>
      </c>
      <c r="D342" s="280">
        <v>2.7949999999999999</v>
      </c>
      <c r="E342" s="535">
        <v>2840</v>
      </c>
      <c r="F342" s="278"/>
      <c r="G342" s="535"/>
      <c r="H342" s="70">
        <v>1</v>
      </c>
      <c r="I342" s="76"/>
    </row>
    <row r="343" spans="1:13" ht="11.25" customHeight="1" outlineLevel="3">
      <c r="A343" s="5"/>
      <c r="B343" s="51" t="s">
        <v>2011</v>
      </c>
      <c r="C343" s="53" t="s">
        <v>1916</v>
      </c>
      <c r="D343" s="180">
        <v>2.4609999999999999</v>
      </c>
      <c r="E343" s="535">
        <v>2200</v>
      </c>
      <c r="F343" s="278"/>
      <c r="G343" s="535"/>
      <c r="H343" s="70">
        <v>1</v>
      </c>
      <c r="I343" s="76"/>
    </row>
    <row r="344" spans="1:13" ht="11.25" customHeight="1" outlineLevel="3">
      <c r="A344" s="5"/>
      <c r="B344" s="51" t="s">
        <v>2013</v>
      </c>
      <c r="C344" s="53" t="s">
        <v>1918</v>
      </c>
      <c r="D344" s="180">
        <v>2.9180000000000001</v>
      </c>
      <c r="E344" s="535">
        <v>2360</v>
      </c>
      <c r="F344" s="278"/>
      <c r="G344" s="535"/>
      <c r="H344" s="70">
        <v>1</v>
      </c>
      <c r="I344" s="76"/>
    </row>
    <row r="345" spans="1:13" ht="11.25" customHeight="1" outlineLevel="3">
      <c r="A345" s="5"/>
      <c r="B345" s="57" t="s">
        <v>452</v>
      </c>
      <c r="C345" s="53" t="s">
        <v>677</v>
      </c>
      <c r="D345" s="180">
        <v>3.4</v>
      </c>
      <c r="E345" s="535">
        <v>2885</v>
      </c>
      <c r="F345" s="278"/>
      <c r="G345" s="535"/>
      <c r="H345" s="70">
        <v>1</v>
      </c>
      <c r="I345" s="76"/>
    </row>
    <row r="346" spans="1:13" ht="11.25" customHeight="1" outlineLevel="3" thickBot="1">
      <c r="A346" s="19"/>
      <c r="B346" s="50" t="s">
        <v>587</v>
      </c>
      <c r="C346" s="134" t="s">
        <v>675</v>
      </c>
      <c r="D346" s="279">
        <v>3.55</v>
      </c>
      <c r="E346" s="535">
        <v>3055</v>
      </c>
      <c r="F346" s="278"/>
      <c r="G346" s="535"/>
      <c r="H346" s="359">
        <v>1</v>
      </c>
      <c r="I346" s="77"/>
    </row>
    <row r="347" spans="1:13" ht="15" customHeight="1" outlineLevel="2" thickBot="1">
      <c r="A347" s="16" t="s">
        <v>0</v>
      </c>
      <c r="B347" s="358" t="s">
        <v>23</v>
      </c>
      <c r="C347" s="107" t="s">
        <v>1674</v>
      </c>
      <c r="D347" s="192" t="s">
        <v>608</v>
      </c>
      <c r="E347" s="380" t="s">
        <v>3038</v>
      </c>
      <c r="F347" s="192"/>
      <c r="G347" s="534"/>
      <c r="H347" s="171" t="s">
        <v>2934</v>
      </c>
      <c r="I347" s="49" t="s">
        <v>1</v>
      </c>
    </row>
    <row r="348" spans="1:13" ht="11.25" customHeight="1" outlineLevel="3">
      <c r="A348" s="14"/>
      <c r="B348" s="32" t="s">
        <v>2440</v>
      </c>
      <c r="C348" s="108" t="s">
        <v>2438</v>
      </c>
      <c r="D348" s="280">
        <v>1.41</v>
      </c>
      <c r="E348" s="535">
        <v>1680</v>
      </c>
      <c r="F348" s="278"/>
      <c r="G348" s="141"/>
      <c r="H348" s="72">
        <v>1</v>
      </c>
      <c r="I348" s="74"/>
    </row>
    <row r="349" spans="1:13" ht="11.25" customHeight="1" outlineLevel="3">
      <c r="A349" s="14"/>
      <c r="B349" s="57" t="s">
        <v>2441</v>
      </c>
      <c r="C349" s="108" t="s">
        <v>2439</v>
      </c>
      <c r="D349" s="180">
        <v>1.54</v>
      </c>
      <c r="E349" s="535">
        <v>1800</v>
      </c>
      <c r="F349" s="278"/>
      <c r="G349" s="20"/>
      <c r="H349" s="70">
        <v>1</v>
      </c>
      <c r="I349" s="73"/>
    </row>
    <row r="350" spans="1:13" ht="11.25" customHeight="1" outlineLevel="3">
      <c r="A350" s="5"/>
      <c r="B350" s="51" t="s">
        <v>602</v>
      </c>
      <c r="C350" s="108" t="s">
        <v>639</v>
      </c>
      <c r="D350" s="278">
        <v>1.67</v>
      </c>
      <c r="E350" s="535">
        <v>1914</v>
      </c>
      <c r="F350" s="278"/>
      <c r="G350" s="20"/>
      <c r="H350" s="70">
        <v>1</v>
      </c>
      <c r="I350" s="76"/>
      <c r="J350" s="35"/>
      <c r="K350" s="35"/>
      <c r="L350" s="35"/>
      <c r="M350" s="35"/>
    </row>
    <row r="351" spans="1:13" ht="11.25" customHeight="1" outlineLevel="3">
      <c r="A351" s="5"/>
      <c r="B351" s="57" t="s">
        <v>603</v>
      </c>
      <c r="C351" s="53" t="s">
        <v>640</v>
      </c>
      <c r="D351" s="180">
        <v>1.95</v>
      </c>
      <c r="E351" s="535">
        <v>2159</v>
      </c>
      <c r="F351" s="278"/>
      <c r="G351" s="20"/>
      <c r="H351" s="70">
        <v>1</v>
      </c>
      <c r="I351" s="76"/>
      <c r="J351" s="35"/>
      <c r="K351" s="35"/>
      <c r="L351" s="35"/>
      <c r="M351" s="35"/>
    </row>
    <row r="352" spans="1:13" ht="11.25" customHeight="1" outlineLevel="3">
      <c r="A352" s="5"/>
      <c r="B352" s="57" t="s">
        <v>604</v>
      </c>
      <c r="C352" s="53" t="s">
        <v>641</v>
      </c>
      <c r="D352" s="180">
        <v>2.1890000000000001</v>
      </c>
      <c r="E352" s="535">
        <v>2405</v>
      </c>
      <c r="F352" s="278"/>
      <c r="G352" s="20"/>
      <c r="H352" s="70">
        <v>1</v>
      </c>
      <c r="I352" s="76"/>
      <c r="J352" s="35"/>
      <c r="K352" s="35"/>
      <c r="L352" s="35"/>
      <c r="M352" s="35"/>
    </row>
    <row r="353" spans="1:13" ht="11.25" customHeight="1" outlineLevel="3">
      <c r="A353" s="5"/>
      <c r="B353" s="57" t="s">
        <v>605</v>
      </c>
      <c r="C353" s="53" t="s">
        <v>642</v>
      </c>
      <c r="D353" s="180">
        <v>2.4500000000000002</v>
      </c>
      <c r="E353" s="535">
        <v>2650</v>
      </c>
      <c r="F353" s="278"/>
      <c r="G353" s="20"/>
      <c r="H353" s="70">
        <v>1</v>
      </c>
      <c r="I353" s="76"/>
      <c r="J353" s="35"/>
      <c r="K353" s="35"/>
      <c r="L353" s="35"/>
      <c r="M353" s="35"/>
    </row>
    <row r="354" spans="1:13" ht="11.25" customHeight="1" outlineLevel="3">
      <c r="A354" s="5"/>
      <c r="B354" s="57" t="s">
        <v>564</v>
      </c>
      <c r="C354" s="53" t="s">
        <v>643</v>
      </c>
      <c r="D354" s="180">
        <v>2.75</v>
      </c>
      <c r="E354" s="535">
        <v>2885</v>
      </c>
      <c r="F354" s="278"/>
      <c r="G354" s="20"/>
      <c r="H354" s="70">
        <v>1</v>
      </c>
      <c r="I354" s="76"/>
      <c r="J354" s="35"/>
      <c r="K354" s="35"/>
      <c r="L354" s="35"/>
      <c r="M354" s="35"/>
    </row>
    <row r="355" spans="1:13" ht="11.25" customHeight="1" outlineLevel="3">
      <c r="A355" s="5"/>
      <c r="B355" s="57" t="s">
        <v>606</v>
      </c>
      <c r="C355" s="53" t="s">
        <v>644</v>
      </c>
      <c r="D355" s="180">
        <v>2.98</v>
      </c>
      <c r="E355" s="535">
        <v>3135</v>
      </c>
      <c r="F355" s="278"/>
      <c r="G355" s="20"/>
      <c r="H355" s="70">
        <v>1</v>
      </c>
      <c r="I355" s="76"/>
      <c r="J355" s="35"/>
      <c r="K355" s="35"/>
      <c r="L355" s="35"/>
      <c r="M355" s="35"/>
    </row>
    <row r="356" spans="1:13" ht="11.25" customHeight="1" outlineLevel="3">
      <c r="A356" s="5"/>
      <c r="B356" s="57" t="s">
        <v>607</v>
      </c>
      <c r="C356" s="53" t="s">
        <v>645</v>
      </c>
      <c r="D356" s="180">
        <v>3.02</v>
      </c>
      <c r="E356" s="535">
        <v>3380</v>
      </c>
      <c r="F356" s="278"/>
      <c r="G356" s="20"/>
      <c r="H356" s="70">
        <v>1</v>
      </c>
      <c r="I356" s="76"/>
      <c r="J356" s="35"/>
      <c r="K356" s="35"/>
      <c r="L356" s="35"/>
      <c r="M356" s="35"/>
    </row>
    <row r="357" spans="1:13" ht="11.25" customHeight="1" outlineLevel="3">
      <c r="A357" s="5"/>
      <c r="B357" s="57" t="s">
        <v>609</v>
      </c>
      <c r="C357" s="53" t="s">
        <v>646</v>
      </c>
      <c r="D357" s="180">
        <v>3.5</v>
      </c>
      <c r="E357" s="535">
        <v>3620</v>
      </c>
      <c r="F357" s="278"/>
      <c r="G357" s="20"/>
      <c r="H357" s="70">
        <v>1</v>
      </c>
      <c r="I357" s="76"/>
    </row>
    <row r="358" spans="1:13" ht="11.25" customHeight="1" outlineLevel="3" thickBot="1">
      <c r="A358" s="219" t="s">
        <v>4</v>
      </c>
      <c r="B358" s="58" t="s">
        <v>24</v>
      </c>
      <c r="C358" s="256" t="s">
        <v>22</v>
      </c>
      <c r="D358" s="181">
        <v>0.26</v>
      </c>
      <c r="E358" s="150">
        <v>242.5</v>
      </c>
      <c r="F358" s="181"/>
      <c r="G358" s="150"/>
      <c r="H358" s="71">
        <v>1</v>
      </c>
      <c r="I358" s="68"/>
    </row>
    <row r="359" spans="1:13" ht="11.25" customHeight="1" outlineLevel="3">
      <c r="A359" s="218"/>
      <c r="B359" s="102" t="s">
        <v>2014</v>
      </c>
      <c r="C359" s="108" t="s">
        <v>1919</v>
      </c>
      <c r="D359" s="179">
        <v>2.621</v>
      </c>
      <c r="E359" s="535">
        <v>2720</v>
      </c>
      <c r="F359" s="278"/>
      <c r="G359" s="535"/>
      <c r="H359" s="69">
        <v>1</v>
      </c>
      <c r="I359" s="76"/>
    </row>
    <row r="360" spans="1:13" ht="11.25" customHeight="1" outlineLevel="3">
      <c r="A360" s="219"/>
      <c r="B360" s="57" t="s">
        <v>2016</v>
      </c>
      <c r="C360" s="53" t="s">
        <v>1921</v>
      </c>
      <c r="D360" s="278">
        <v>2.8810000000000002</v>
      </c>
      <c r="E360" s="535">
        <v>2960</v>
      </c>
      <c r="F360" s="278"/>
      <c r="G360" s="535"/>
      <c r="H360" s="70">
        <v>1</v>
      </c>
      <c r="I360" s="76"/>
    </row>
    <row r="361" spans="1:13" ht="11.25" customHeight="1" outlineLevel="3">
      <c r="A361" s="5"/>
      <c r="B361" s="57" t="s">
        <v>519</v>
      </c>
      <c r="C361" s="53" t="s">
        <v>674</v>
      </c>
      <c r="D361" s="180">
        <v>3.7</v>
      </c>
      <c r="E361" s="136">
        <v>3688</v>
      </c>
      <c r="F361" s="280"/>
      <c r="G361" s="136"/>
      <c r="H361" s="70">
        <v>1</v>
      </c>
      <c r="I361" s="76"/>
    </row>
    <row r="362" spans="1:13" ht="11.25" customHeight="1" outlineLevel="3">
      <c r="A362" s="219"/>
      <c r="B362" s="57" t="s">
        <v>2015</v>
      </c>
      <c r="C362" s="53" t="s">
        <v>1920</v>
      </c>
      <c r="D362" s="44">
        <v>3.46</v>
      </c>
      <c r="E362" s="44">
        <v>3085</v>
      </c>
      <c r="F362" s="180"/>
      <c r="G362" s="20"/>
      <c r="H362" s="70">
        <v>1</v>
      </c>
      <c r="I362" s="76"/>
    </row>
    <row r="363" spans="1:13" ht="11.25" customHeight="1" outlineLevel="3">
      <c r="A363" s="219"/>
      <c r="B363" s="57" t="s">
        <v>2017</v>
      </c>
      <c r="C363" s="53" t="s">
        <v>1922</v>
      </c>
      <c r="D363" s="44">
        <v>3.7199999999999998</v>
      </c>
      <c r="E363" s="44">
        <v>3325</v>
      </c>
      <c r="F363" s="180"/>
      <c r="G363" s="20"/>
      <c r="H363" s="70">
        <v>1</v>
      </c>
      <c r="I363" s="76"/>
    </row>
    <row r="364" spans="1:13" ht="11.25" customHeight="1" outlineLevel="3" thickBot="1">
      <c r="A364" s="19"/>
      <c r="B364" s="50" t="s">
        <v>453</v>
      </c>
      <c r="C364" s="134" t="s">
        <v>673</v>
      </c>
      <c r="D364" s="133">
        <v>4.8</v>
      </c>
      <c r="E364" s="45">
        <v>4055</v>
      </c>
      <c r="F364" s="181"/>
      <c r="G364" s="150"/>
      <c r="H364" s="359">
        <v>1</v>
      </c>
      <c r="I364" s="78"/>
    </row>
    <row r="365" spans="1:13" ht="15" customHeight="1" outlineLevel="2" thickBot="1">
      <c r="A365" s="16" t="s">
        <v>0</v>
      </c>
      <c r="B365" s="358" t="s">
        <v>23</v>
      </c>
      <c r="C365" s="107" t="s">
        <v>1675</v>
      </c>
      <c r="D365" s="192" t="s">
        <v>608</v>
      </c>
      <c r="E365" s="380" t="s">
        <v>3038</v>
      </c>
      <c r="F365" s="192"/>
      <c r="G365" s="534"/>
      <c r="H365" s="171" t="s">
        <v>2934</v>
      </c>
      <c r="I365" s="49" t="s">
        <v>1</v>
      </c>
    </row>
    <row r="366" spans="1:13" ht="11.25" customHeight="1" outlineLevel="3">
      <c r="A366" s="14"/>
      <c r="B366" s="32" t="s">
        <v>2442</v>
      </c>
      <c r="C366" s="108" t="s">
        <v>2444</v>
      </c>
      <c r="D366" s="280">
        <v>1.53</v>
      </c>
      <c r="E366" s="535">
        <v>1950</v>
      </c>
      <c r="F366" s="278"/>
      <c r="G366" s="20"/>
      <c r="H366" s="72">
        <v>1</v>
      </c>
      <c r="I366" s="74"/>
    </row>
    <row r="367" spans="1:13" ht="11.25" customHeight="1" outlineLevel="3">
      <c r="A367" s="14"/>
      <c r="B367" s="57" t="s">
        <v>2443</v>
      </c>
      <c r="C367" s="108" t="s">
        <v>2445</v>
      </c>
      <c r="D367" s="180">
        <v>1.6900000000000002</v>
      </c>
      <c r="E367" s="535">
        <v>2095</v>
      </c>
      <c r="F367" s="278"/>
      <c r="G367" s="20"/>
      <c r="H367" s="70">
        <v>1</v>
      </c>
      <c r="I367" s="73"/>
    </row>
    <row r="368" spans="1:13" ht="11.25" customHeight="1" outlineLevel="3">
      <c r="A368" s="5"/>
      <c r="B368" s="51" t="s">
        <v>474</v>
      </c>
      <c r="C368" s="108" t="s">
        <v>647</v>
      </c>
      <c r="D368" s="278">
        <v>1.85</v>
      </c>
      <c r="E368" s="535">
        <v>2235</v>
      </c>
      <c r="F368" s="278"/>
      <c r="G368" s="20"/>
      <c r="H368" s="70">
        <v>1</v>
      </c>
      <c r="I368" s="76"/>
    </row>
    <row r="369" spans="1:9" ht="11.25" customHeight="1" outlineLevel="3">
      <c r="A369" s="5"/>
      <c r="B369" s="57" t="s">
        <v>475</v>
      </c>
      <c r="C369" s="53" t="s">
        <v>648</v>
      </c>
      <c r="D369" s="180">
        <v>2.2759999999999998</v>
      </c>
      <c r="E369" s="535">
        <v>2519</v>
      </c>
      <c r="F369" s="278"/>
      <c r="G369" s="20"/>
      <c r="H369" s="70">
        <v>1</v>
      </c>
      <c r="I369" s="76"/>
    </row>
    <row r="370" spans="1:9" ht="11.25" customHeight="1" outlineLevel="3">
      <c r="A370" s="5"/>
      <c r="B370" s="57" t="s">
        <v>476</v>
      </c>
      <c r="C370" s="53" t="s">
        <v>649</v>
      </c>
      <c r="D370" s="180">
        <v>2.4929999999999999</v>
      </c>
      <c r="E370" s="535">
        <v>2810</v>
      </c>
      <c r="F370" s="278"/>
      <c r="G370" s="20"/>
      <c r="H370" s="70">
        <v>1</v>
      </c>
      <c r="I370" s="76"/>
    </row>
    <row r="371" spans="1:9" ht="11.25" customHeight="1" outlineLevel="3">
      <c r="A371" s="5"/>
      <c r="B371" s="57" t="s">
        <v>477</v>
      </c>
      <c r="C371" s="53" t="s">
        <v>650</v>
      </c>
      <c r="D371" s="180">
        <v>2.8</v>
      </c>
      <c r="E371" s="535">
        <v>3095</v>
      </c>
      <c r="F371" s="278"/>
      <c r="G371" s="20"/>
      <c r="H371" s="70">
        <v>1</v>
      </c>
      <c r="I371" s="76"/>
    </row>
    <row r="372" spans="1:9" ht="11.25" customHeight="1" outlineLevel="3">
      <c r="A372" s="5"/>
      <c r="B372" s="57" t="s">
        <v>565</v>
      </c>
      <c r="C372" s="53" t="s">
        <v>651</v>
      </c>
      <c r="D372" s="180">
        <v>3.16</v>
      </c>
      <c r="E372" s="535">
        <v>3380</v>
      </c>
      <c r="F372" s="278"/>
      <c r="G372" s="20"/>
      <c r="H372" s="70">
        <v>1</v>
      </c>
      <c r="I372" s="76"/>
    </row>
    <row r="373" spans="1:9" ht="11.25" customHeight="1" outlineLevel="3">
      <c r="A373" s="5"/>
      <c r="B373" s="57" t="s">
        <v>478</v>
      </c>
      <c r="C373" s="53" t="s">
        <v>652</v>
      </c>
      <c r="D373" s="180">
        <v>3.5</v>
      </c>
      <c r="E373" s="535">
        <v>3670</v>
      </c>
      <c r="F373" s="278"/>
      <c r="G373" s="20"/>
      <c r="H373" s="70">
        <v>1</v>
      </c>
      <c r="I373" s="76"/>
    </row>
    <row r="374" spans="1:9" ht="11.25" customHeight="1" outlineLevel="3">
      <c r="A374" s="5"/>
      <c r="B374" s="57" t="s">
        <v>479</v>
      </c>
      <c r="C374" s="53" t="s">
        <v>653</v>
      </c>
      <c r="D374" s="180">
        <v>3.8</v>
      </c>
      <c r="E374" s="535">
        <v>3955</v>
      </c>
      <c r="F374" s="278"/>
      <c r="G374" s="20"/>
      <c r="H374" s="70">
        <v>1</v>
      </c>
      <c r="I374" s="76"/>
    </row>
    <row r="375" spans="1:9" ht="11.25" customHeight="1" outlineLevel="3">
      <c r="A375" s="5"/>
      <c r="B375" s="57" t="s">
        <v>480</v>
      </c>
      <c r="C375" s="53" t="s">
        <v>654</v>
      </c>
      <c r="D375" s="180">
        <v>3.9220000000000002</v>
      </c>
      <c r="E375" s="535">
        <v>4240</v>
      </c>
      <c r="F375" s="278"/>
      <c r="G375" s="20"/>
      <c r="H375" s="70">
        <v>1</v>
      </c>
      <c r="I375" s="76"/>
    </row>
    <row r="376" spans="1:9" ht="11.25" customHeight="1" outlineLevel="3" thickBot="1">
      <c r="A376" s="219" t="s">
        <v>5</v>
      </c>
      <c r="B376" s="50" t="s">
        <v>24</v>
      </c>
      <c r="C376" s="134" t="s">
        <v>22</v>
      </c>
      <c r="D376" s="181">
        <v>0.32</v>
      </c>
      <c r="E376" s="150">
        <v>286.25</v>
      </c>
      <c r="F376" s="181"/>
      <c r="G376" s="150"/>
      <c r="H376" s="71">
        <v>1</v>
      </c>
      <c r="I376" s="68"/>
    </row>
    <row r="377" spans="1:9" ht="11.25" customHeight="1" outlineLevel="3">
      <c r="A377" s="218"/>
      <c r="B377" s="102" t="s">
        <v>2018</v>
      </c>
      <c r="C377" s="52" t="s">
        <v>1925</v>
      </c>
      <c r="D377" s="278">
        <v>3.214</v>
      </c>
      <c r="E377" s="535">
        <v>3035</v>
      </c>
      <c r="F377" s="278"/>
      <c r="G377" s="535"/>
      <c r="H377" s="69">
        <v>1</v>
      </c>
      <c r="I377" s="76"/>
    </row>
    <row r="378" spans="1:9" ht="11.25" customHeight="1" outlineLevel="3">
      <c r="A378" s="219"/>
      <c r="B378" s="57" t="s">
        <v>2020</v>
      </c>
      <c r="C378" s="53" t="s">
        <v>1923</v>
      </c>
      <c r="D378" s="278">
        <v>3.464</v>
      </c>
      <c r="E378" s="535">
        <v>3320</v>
      </c>
      <c r="F378" s="278"/>
      <c r="G378" s="535"/>
      <c r="H378" s="70">
        <v>1</v>
      </c>
      <c r="I378" s="76"/>
    </row>
    <row r="379" spans="1:9" ht="11.25" customHeight="1" outlineLevel="3">
      <c r="A379" s="5"/>
      <c r="B379" s="57" t="s">
        <v>520</v>
      </c>
      <c r="C379" s="53" t="s">
        <v>672</v>
      </c>
      <c r="D379" s="180">
        <v>4.3499999999999996</v>
      </c>
      <c r="E379" s="136">
        <v>4180</v>
      </c>
      <c r="F379" s="280"/>
      <c r="G379" s="136"/>
      <c r="H379" s="70">
        <v>1</v>
      </c>
      <c r="I379" s="76"/>
    </row>
    <row r="380" spans="1:9" ht="11.25" customHeight="1" outlineLevel="3">
      <c r="A380" s="219"/>
      <c r="B380" s="57" t="s">
        <v>2019</v>
      </c>
      <c r="C380" s="53" t="s">
        <v>1926</v>
      </c>
      <c r="D380" s="44">
        <v>3.7199999999999998</v>
      </c>
      <c r="E380" s="44">
        <v>3400</v>
      </c>
      <c r="F380" s="180"/>
      <c r="G380" s="20"/>
      <c r="H380" s="70">
        <v>1</v>
      </c>
      <c r="I380" s="76"/>
    </row>
    <row r="381" spans="1:9" ht="11.25" customHeight="1" outlineLevel="3">
      <c r="A381" s="219"/>
      <c r="B381" s="57" t="s">
        <v>2021</v>
      </c>
      <c r="C381" s="53" t="s">
        <v>1924</v>
      </c>
      <c r="D381" s="44">
        <v>4.26</v>
      </c>
      <c r="E381" s="44">
        <v>3685</v>
      </c>
      <c r="F381" s="180"/>
      <c r="G381" s="20"/>
      <c r="H381" s="70">
        <v>1</v>
      </c>
      <c r="I381" s="76"/>
    </row>
    <row r="382" spans="1:9" ht="11.25" customHeight="1" outlineLevel="3" thickBot="1">
      <c r="A382" s="5"/>
      <c r="B382" s="50" t="s">
        <v>481</v>
      </c>
      <c r="C382" s="134" t="s">
        <v>671</v>
      </c>
      <c r="D382" s="133">
        <v>5.2</v>
      </c>
      <c r="E382" s="45">
        <v>4545</v>
      </c>
      <c r="F382" s="181"/>
      <c r="G382" s="150"/>
      <c r="H382" s="359">
        <v>1</v>
      </c>
      <c r="I382" s="78"/>
    </row>
    <row r="383" spans="1:9" ht="15" customHeight="1" outlineLevel="2" thickBot="1">
      <c r="A383" s="91"/>
      <c r="B383" s="358" t="s">
        <v>23</v>
      </c>
      <c r="C383" s="107" t="s">
        <v>1676</v>
      </c>
      <c r="D383" s="192" t="s">
        <v>608</v>
      </c>
      <c r="E383" s="380" t="s">
        <v>3038</v>
      </c>
      <c r="F383" s="192"/>
      <c r="G383" s="534"/>
      <c r="H383" s="171" t="s">
        <v>2934</v>
      </c>
      <c r="I383" s="49" t="s">
        <v>1</v>
      </c>
    </row>
    <row r="384" spans="1:9" ht="11.25" customHeight="1" outlineLevel="3">
      <c r="A384" s="5"/>
      <c r="B384" s="32" t="s">
        <v>2809</v>
      </c>
      <c r="C384" s="108" t="s">
        <v>2711</v>
      </c>
      <c r="D384" s="280">
        <v>2.25</v>
      </c>
      <c r="E384" s="535">
        <v>2520</v>
      </c>
      <c r="F384" s="278"/>
      <c r="G384" s="20"/>
      <c r="H384" s="72">
        <v>1</v>
      </c>
      <c r="I384" s="78"/>
    </row>
    <row r="385" spans="1:9" ht="11.25" customHeight="1" outlineLevel="3">
      <c r="A385" s="5"/>
      <c r="B385" s="57" t="s">
        <v>2810</v>
      </c>
      <c r="C385" s="108" t="s">
        <v>2710</v>
      </c>
      <c r="D385" s="180">
        <v>2.5099999999999998</v>
      </c>
      <c r="E385" s="535">
        <v>2765</v>
      </c>
      <c r="F385" s="278"/>
      <c r="G385" s="20"/>
      <c r="H385" s="70">
        <v>1</v>
      </c>
      <c r="I385" s="67"/>
    </row>
    <row r="386" spans="1:9" ht="11.25" customHeight="1" outlineLevel="3">
      <c r="A386" s="5"/>
      <c r="B386" s="51" t="s">
        <v>545</v>
      </c>
      <c r="C386" s="108" t="s">
        <v>655</v>
      </c>
      <c r="D386" s="278">
        <v>2.77</v>
      </c>
      <c r="E386" s="535">
        <v>3009</v>
      </c>
      <c r="F386" s="278"/>
      <c r="G386" s="20"/>
      <c r="H386" s="70">
        <v>1</v>
      </c>
      <c r="I386" s="76"/>
    </row>
    <row r="387" spans="1:9" ht="11.25" customHeight="1" outlineLevel="3">
      <c r="A387" s="5"/>
      <c r="B387" s="57" t="s">
        <v>546</v>
      </c>
      <c r="C387" s="53" t="s">
        <v>656</v>
      </c>
      <c r="D387" s="180">
        <v>3.09</v>
      </c>
      <c r="E387" s="535">
        <v>3525</v>
      </c>
      <c r="F387" s="278"/>
      <c r="G387" s="20"/>
      <c r="H387" s="70">
        <v>1</v>
      </c>
      <c r="I387" s="76"/>
    </row>
    <row r="388" spans="1:9" ht="11.25" customHeight="1" outlineLevel="3">
      <c r="A388" s="5"/>
      <c r="B388" s="57" t="s">
        <v>547</v>
      </c>
      <c r="C388" s="53" t="s">
        <v>657</v>
      </c>
      <c r="D388" s="180">
        <v>3.61</v>
      </c>
      <c r="E388" s="535">
        <v>4045</v>
      </c>
      <c r="F388" s="278"/>
      <c r="G388" s="20"/>
      <c r="H388" s="70">
        <v>1</v>
      </c>
      <c r="I388" s="76"/>
    </row>
    <row r="389" spans="1:9" ht="11.25" customHeight="1" outlineLevel="3">
      <c r="A389" s="5"/>
      <c r="B389" s="57" t="s">
        <v>548</v>
      </c>
      <c r="C389" s="53" t="s">
        <v>658</v>
      </c>
      <c r="D389" s="180">
        <v>4.5</v>
      </c>
      <c r="E389" s="535">
        <v>4560</v>
      </c>
      <c r="F389" s="278"/>
      <c r="G389" s="20"/>
      <c r="H389" s="70">
        <v>1</v>
      </c>
      <c r="I389" s="76"/>
    </row>
    <row r="390" spans="1:9" ht="11.25" customHeight="1" outlineLevel="3">
      <c r="A390" s="5"/>
      <c r="B390" s="57" t="s">
        <v>549</v>
      </c>
      <c r="C390" s="53" t="s">
        <v>659</v>
      </c>
      <c r="D390" s="180">
        <v>4.9000000000000004</v>
      </c>
      <c r="E390" s="535">
        <v>5075</v>
      </c>
      <c r="F390" s="278"/>
      <c r="G390" s="20"/>
      <c r="H390" s="70">
        <v>1</v>
      </c>
      <c r="I390" s="76"/>
    </row>
    <row r="391" spans="1:9" ht="11.25" customHeight="1" outlineLevel="3">
      <c r="A391" s="5"/>
      <c r="B391" s="57" t="s">
        <v>550</v>
      </c>
      <c r="C391" s="53" t="s">
        <v>660</v>
      </c>
      <c r="D391" s="180">
        <v>5.17</v>
      </c>
      <c r="E391" s="535">
        <v>5595</v>
      </c>
      <c r="F391" s="278"/>
      <c r="G391" s="20"/>
      <c r="H391" s="70">
        <v>1</v>
      </c>
      <c r="I391" s="76"/>
    </row>
    <row r="392" spans="1:9" ht="11.25" customHeight="1" outlineLevel="3">
      <c r="A392" s="5"/>
      <c r="B392" s="57" t="s">
        <v>551</v>
      </c>
      <c r="C392" s="53" t="s">
        <v>661</v>
      </c>
      <c r="D392" s="180">
        <v>5.69</v>
      </c>
      <c r="E392" s="535">
        <v>6110</v>
      </c>
      <c r="F392" s="278"/>
      <c r="G392" s="20"/>
      <c r="H392" s="70">
        <v>1</v>
      </c>
      <c r="I392" s="76"/>
    </row>
    <row r="393" spans="1:9" ht="11.25" customHeight="1" outlineLevel="3">
      <c r="A393" s="5"/>
      <c r="B393" s="57" t="s">
        <v>552</v>
      </c>
      <c r="C393" s="53" t="s">
        <v>662</v>
      </c>
      <c r="D393" s="180">
        <v>6.65</v>
      </c>
      <c r="E393" s="535">
        <v>6625</v>
      </c>
      <c r="F393" s="278"/>
      <c r="G393" s="20"/>
      <c r="H393" s="70">
        <v>1</v>
      </c>
      <c r="I393" s="76"/>
    </row>
    <row r="394" spans="1:9" ht="11.25" customHeight="1" outlineLevel="3" thickBot="1">
      <c r="A394" s="219" t="s">
        <v>4</v>
      </c>
      <c r="B394" s="50" t="s">
        <v>24</v>
      </c>
      <c r="C394" s="134" t="s">
        <v>22</v>
      </c>
      <c r="D394" s="279">
        <v>0.52</v>
      </c>
      <c r="E394" s="536">
        <v>513.125</v>
      </c>
      <c r="F394" s="279"/>
      <c r="G394" s="536"/>
      <c r="H394" s="71">
        <v>1</v>
      </c>
      <c r="I394" s="77"/>
    </row>
    <row r="395" spans="1:9" ht="18.75" customHeight="1" outlineLevel="3">
      <c r="A395" s="218"/>
      <c r="B395" s="102" t="s">
        <v>2022</v>
      </c>
      <c r="C395" s="52" t="s">
        <v>1927</v>
      </c>
      <c r="D395" s="149">
        <v>4.8129999999999997</v>
      </c>
      <c r="E395" s="149">
        <v>4059</v>
      </c>
      <c r="F395" s="179"/>
      <c r="G395" s="141"/>
      <c r="H395" s="69">
        <v>1</v>
      </c>
      <c r="I395" s="66"/>
    </row>
    <row r="396" spans="1:9" ht="18.75" customHeight="1" outlineLevel="3">
      <c r="A396" s="219"/>
      <c r="B396" s="57" t="s">
        <v>2023</v>
      </c>
      <c r="C396" s="53" t="s">
        <v>1928</v>
      </c>
      <c r="D396" s="44">
        <v>5.09</v>
      </c>
      <c r="E396" s="44">
        <v>4575</v>
      </c>
      <c r="F396" s="180"/>
      <c r="G396" s="20"/>
      <c r="H396" s="70">
        <v>1</v>
      </c>
      <c r="I396" s="76"/>
    </row>
    <row r="397" spans="1:9" ht="18.75" customHeight="1" outlineLevel="3" thickBot="1">
      <c r="A397" s="220"/>
      <c r="B397" s="50" t="s">
        <v>2024</v>
      </c>
      <c r="C397" s="134" t="s">
        <v>1929</v>
      </c>
      <c r="D397" s="133">
        <v>6.65</v>
      </c>
      <c r="E397" s="45">
        <v>6115</v>
      </c>
      <c r="F397" s="181"/>
      <c r="G397" s="150"/>
      <c r="H397" s="359">
        <v>1</v>
      </c>
      <c r="I397" s="78"/>
    </row>
    <row r="398" spans="1:9" ht="15" customHeight="1" outlineLevel="2" thickBot="1">
      <c r="A398" s="16" t="s">
        <v>0</v>
      </c>
      <c r="B398" s="358" t="s">
        <v>23</v>
      </c>
      <c r="C398" s="107" t="s">
        <v>1678</v>
      </c>
      <c r="D398" s="192" t="s">
        <v>608</v>
      </c>
      <c r="E398" s="380" t="s">
        <v>3038</v>
      </c>
      <c r="F398" s="192"/>
      <c r="G398" s="534"/>
      <c r="H398" s="171" t="s">
        <v>2934</v>
      </c>
      <c r="I398" s="49" t="s">
        <v>1</v>
      </c>
    </row>
    <row r="399" spans="1:9" ht="11.25" customHeight="1" outlineLevel="3">
      <c r="A399" s="14"/>
      <c r="B399" s="32" t="s">
        <v>2816</v>
      </c>
      <c r="C399" s="108" t="s">
        <v>2712</v>
      </c>
      <c r="D399" s="280">
        <v>2.7679999999999998</v>
      </c>
      <c r="E399" s="535">
        <v>2945</v>
      </c>
      <c r="F399" s="278"/>
      <c r="G399" s="20"/>
      <c r="H399" s="72">
        <v>1</v>
      </c>
      <c r="I399" s="74"/>
    </row>
    <row r="400" spans="1:9" ht="11.25" customHeight="1" outlineLevel="3">
      <c r="A400" s="14"/>
      <c r="B400" s="57" t="s">
        <v>2817</v>
      </c>
      <c r="C400" s="108" t="s">
        <v>2713</v>
      </c>
      <c r="D400" s="180">
        <v>3.0880000000000001</v>
      </c>
      <c r="E400" s="535">
        <v>3235</v>
      </c>
      <c r="F400" s="278"/>
      <c r="G400" s="20"/>
      <c r="H400" s="70">
        <v>1</v>
      </c>
      <c r="I400" s="73"/>
    </row>
    <row r="401" spans="1:9" ht="11.25" customHeight="1" outlineLevel="3">
      <c r="A401" s="5"/>
      <c r="B401" s="51" t="s">
        <v>553</v>
      </c>
      <c r="C401" s="108" t="s">
        <v>663</v>
      </c>
      <c r="D401" s="278">
        <v>3.4079999999999999</v>
      </c>
      <c r="E401" s="535">
        <v>3525</v>
      </c>
      <c r="F401" s="278"/>
      <c r="G401" s="20"/>
      <c r="H401" s="70">
        <v>1</v>
      </c>
      <c r="I401" s="76"/>
    </row>
    <row r="402" spans="1:9" ht="11.25" customHeight="1" outlineLevel="3">
      <c r="A402" s="5"/>
      <c r="B402" s="57" t="s">
        <v>554</v>
      </c>
      <c r="C402" s="53" t="s">
        <v>664</v>
      </c>
      <c r="D402" s="180">
        <v>3.63</v>
      </c>
      <c r="E402" s="535">
        <v>4130</v>
      </c>
      <c r="F402" s="278"/>
      <c r="G402" s="20"/>
      <c r="H402" s="70">
        <v>1</v>
      </c>
      <c r="I402" s="76"/>
    </row>
    <row r="403" spans="1:9" ht="11.25" customHeight="1" outlineLevel="3">
      <c r="A403" s="5"/>
      <c r="B403" s="57" t="s">
        <v>555</v>
      </c>
      <c r="C403" s="53" t="s">
        <v>665</v>
      </c>
      <c r="D403" s="180">
        <v>4.2699999999999996</v>
      </c>
      <c r="E403" s="535">
        <v>4730</v>
      </c>
      <c r="F403" s="278"/>
      <c r="G403" s="20"/>
      <c r="H403" s="70">
        <v>1</v>
      </c>
      <c r="I403" s="76"/>
    </row>
    <row r="404" spans="1:9" ht="11.25" customHeight="1" outlineLevel="3">
      <c r="A404" s="5"/>
      <c r="B404" s="57" t="s">
        <v>556</v>
      </c>
      <c r="C404" s="53" t="s">
        <v>666</v>
      </c>
      <c r="D404" s="180">
        <v>5.05</v>
      </c>
      <c r="E404" s="535">
        <v>5335</v>
      </c>
      <c r="F404" s="278"/>
      <c r="G404" s="20"/>
      <c r="H404" s="70">
        <v>1</v>
      </c>
      <c r="I404" s="76"/>
    </row>
    <row r="405" spans="1:9" ht="11.25" customHeight="1" outlineLevel="3">
      <c r="A405" s="5"/>
      <c r="B405" s="57" t="s">
        <v>557</v>
      </c>
      <c r="C405" s="53" t="s">
        <v>667</v>
      </c>
      <c r="D405" s="180">
        <v>5.55</v>
      </c>
      <c r="E405" s="535">
        <v>5945</v>
      </c>
      <c r="F405" s="278"/>
      <c r="G405" s="20"/>
      <c r="H405" s="70">
        <v>1</v>
      </c>
      <c r="I405" s="76"/>
    </row>
    <row r="406" spans="1:9" ht="11.25" customHeight="1" outlineLevel="3">
      <c r="A406" s="5"/>
      <c r="B406" s="57" t="s">
        <v>558</v>
      </c>
      <c r="C406" s="53" t="s">
        <v>668</v>
      </c>
      <c r="D406" s="180">
        <v>6.4</v>
      </c>
      <c r="E406" s="535">
        <v>6680</v>
      </c>
      <c r="F406" s="278"/>
      <c r="G406" s="20"/>
      <c r="H406" s="70">
        <v>1</v>
      </c>
      <c r="I406" s="76"/>
    </row>
    <row r="407" spans="1:9" ht="11.25" customHeight="1" outlineLevel="3">
      <c r="A407" s="5"/>
      <c r="B407" s="57" t="s">
        <v>559</v>
      </c>
      <c r="C407" s="53" t="s">
        <v>669</v>
      </c>
      <c r="D407" s="180">
        <v>6.76</v>
      </c>
      <c r="E407" s="535">
        <v>7150</v>
      </c>
      <c r="F407" s="278"/>
      <c r="G407" s="20"/>
      <c r="H407" s="70">
        <v>1</v>
      </c>
      <c r="I407" s="76"/>
    </row>
    <row r="408" spans="1:9" ht="11.25" customHeight="1" outlineLevel="3">
      <c r="A408" s="5"/>
      <c r="B408" s="57" t="s">
        <v>560</v>
      </c>
      <c r="C408" s="53" t="s">
        <v>670</v>
      </c>
      <c r="D408" s="180">
        <v>7.4</v>
      </c>
      <c r="E408" s="535">
        <v>7760</v>
      </c>
      <c r="F408" s="278"/>
      <c r="G408" s="20"/>
      <c r="H408" s="70">
        <v>1</v>
      </c>
      <c r="I408" s="76"/>
    </row>
    <row r="409" spans="1:9" ht="11.25" customHeight="1" outlineLevel="3" thickBot="1">
      <c r="A409" s="219" t="s">
        <v>5</v>
      </c>
      <c r="B409" s="50" t="s">
        <v>24</v>
      </c>
      <c r="C409" s="134" t="s">
        <v>22</v>
      </c>
      <c r="D409" s="279">
        <v>0.64</v>
      </c>
      <c r="E409" s="136">
        <v>601.875</v>
      </c>
      <c r="F409" s="280"/>
      <c r="G409" s="536"/>
      <c r="H409" s="71">
        <v>1</v>
      </c>
      <c r="I409" s="68"/>
    </row>
    <row r="410" spans="1:9" ht="17.25" customHeight="1" outlineLevel="3">
      <c r="A410" s="218"/>
      <c r="B410" s="102" t="s">
        <v>2025</v>
      </c>
      <c r="C410" s="52" t="s">
        <v>1939</v>
      </c>
      <c r="D410" s="149">
        <v>4.99</v>
      </c>
      <c r="E410" s="149">
        <v>4575</v>
      </c>
      <c r="F410" s="179"/>
      <c r="G410" s="141"/>
      <c r="H410" s="69">
        <v>1</v>
      </c>
      <c r="I410" s="66"/>
    </row>
    <row r="411" spans="1:9" ht="17.25" customHeight="1" outlineLevel="3">
      <c r="A411" s="219"/>
      <c r="B411" s="57" t="s">
        <v>2026</v>
      </c>
      <c r="C411" s="53" t="s">
        <v>1940</v>
      </c>
      <c r="D411" s="44">
        <v>5.63</v>
      </c>
      <c r="E411" s="44">
        <v>5179</v>
      </c>
      <c r="F411" s="180"/>
      <c r="G411" s="20"/>
      <c r="H411" s="70">
        <v>1</v>
      </c>
      <c r="I411" s="76"/>
    </row>
    <row r="412" spans="1:9" ht="17.25" customHeight="1" outlineLevel="3" thickBot="1">
      <c r="A412" s="220"/>
      <c r="B412" s="50" t="s">
        <v>2027</v>
      </c>
      <c r="C412" s="134" t="s">
        <v>1941</v>
      </c>
      <c r="D412" s="133">
        <v>7.55</v>
      </c>
      <c r="E412" s="45">
        <v>6979</v>
      </c>
      <c r="F412" s="181"/>
      <c r="G412" s="150"/>
      <c r="H412" s="359">
        <v>1</v>
      </c>
      <c r="I412" s="78"/>
    </row>
    <row r="413" spans="1:9" ht="15" customHeight="1" outlineLevel="2" thickBot="1">
      <c r="A413" s="16" t="s">
        <v>0</v>
      </c>
      <c r="B413" s="358" t="s">
        <v>23</v>
      </c>
      <c r="C413" s="107" t="s">
        <v>1846</v>
      </c>
      <c r="D413" s="192" t="s">
        <v>608</v>
      </c>
      <c r="E413" s="380" t="s">
        <v>3038</v>
      </c>
      <c r="F413" s="192"/>
      <c r="G413" s="534"/>
      <c r="H413" s="171" t="s">
        <v>2934</v>
      </c>
      <c r="I413" s="49" t="s">
        <v>1</v>
      </c>
    </row>
    <row r="414" spans="1:9" ht="11.25" customHeight="1" outlineLevel="3">
      <c r="A414" s="14"/>
      <c r="B414" s="32" t="s">
        <v>2796</v>
      </c>
      <c r="C414" s="108" t="s">
        <v>2714</v>
      </c>
      <c r="D414" s="280">
        <v>4.05</v>
      </c>
      <c r="E414" s="535">
        <v>5395</v>
      </c>
      <c r="F414" s="278"/>
      <c r="G414" s="20"/>
      <c r="H414" s="72">
        <v>1</v>
      </c>
      <c r="I414" s="74"/>
    </row>
    <row r="415" spans="1:9" ht="11.25" customHeight="1" outlineLevel="3">
      <c r="A415" s="14"/>
      <c r="B415" s="57" t="s">
        <v>2797</v>
      </c>
      <c r="C415" s="108" t="s">
        <v>2715</v>
      </c>
      <c r="D415" s="180">
        <v>4.9000000000000004</v>
      </c>
      <c r="E415" s="535">
        <v>5885</v>
      </c>
      <c r="F415" s="278"/>
      <c r="G415" s="20"/>
      <c r="H415" s="70">
        <v>1</v>
      </c>
      <c r="I415" s="73"/>
    </row>
    <row r="416" spans="1:9" ht="11.25" customHeight="1" outlineLevel="3">
      <c r="A416" s="219"/>
      <c r="B416" s="51" t="s">
        <v>1847</v>
      </c>
      <c r="C416" s="108" t="s">
        <v>1848</v>
      </c>
      <c r="D416" s="278">
        <v>5.75</v>
      </c>
      <c r="E416" s="535">
        <v>6375</v>
      </c>
      <c r="F416" s="278"/>
      <c r="G416" s="20"/>
      <c r="H416" s="70">
        <v>1</v>
      </c>
      <c r="I416" s="76"/>
    </row>
    <row r="417" spans="1:9" ht="11.25" customHeight="1" outlineLevel="3">
      <c r="A417" s="219"/>
      <c r="B417" s="57" t="s">
        <v>1849</v>
      </c>
      <c r="C417" s="53" t="s">
        <v>1850</v>
      </c>
      <c r="D417" s="180">
        <v>6.65</v>
      </c>
      <c r="E417" s="535">
        <v>7465</v>
      </c>
      <c r="F417" s="278"/>
      <c r="G417" s="20"/>
      <c r="H417" s="70">
        <v>1</v>
      </c>
      <c r="I417" s="76"/>
    </row>
    <row r="418" spans="1:9" ht="11.25" customHeight="1" outlineLevel="3">
      <c r="A418" s="219"/>
      <c r="B418" s="57" t="s">
        <v>1851</v>
      </c>
      <c r="C418" s="53" t="s">
        <v>1852</v>
      </c>
      <c r="D418" s="180">
        <v>9.0500000000000007</v>
      </c>
      <c r="E418" s="535">
        <v>8570</v>
      </c>
      <c r="F418" s="278"/>
      <c r="G418" s="20"/>
      <c r="H418" s="70">
        <v>1</v>
      </c>
      <c r="I418" s="76"/>
    </row>
    <row r="419" spans="1:9" ht="11.25" customHeight="1" outlineLevel="3">
      <c r="A419" s="219"/>
      <c r="B419" s="57" t="s">
        <v>1853</v>
      </c>
      <c r="C419" s="53" t="s">
        <v>1854</v>
      </c>
      <c r="D419" s="180">
        <v>9.75</v>
      </c>
      <c r="E419" s="535">
        <v>9655</v>
      </c>
      <c r="F419" s="278"/>
      <c r="G419" s="20"/>
      <c r="H419" s="70">
        <v>1</v>
      </c>
      <c r="I419" s="76"/>
    </row>
    <row r="420" spans="1:9" ht="11.25" customHeight="1" outlineLevel="3">
      <c r="A420" s="219"/>
      <c r="B420" s="57" t="s">
        <v>1855</v>
      </c>
      <c r="C420" s="53" t="s">
        <v>1856</v>
      </c>
      <c r="D420" s="180">
        <v>10.45</v>
      </c>
      <c r="E420" s="535">
        <v>10745</v>
      </c>
      <c r="F420" s="278"/>
      <c r="G420" s="20"/>
      <c r="H420" s="70">
        <v>1</v>
      </c>
      <c r="I420" s="76"/>
    </row>
    <row r="421" spans="1:9" ht="11.25" customHeight="1" outlineLevel="3">
      <c r="A421" s="219"/>
      <c r="B421" s="57" t="s">
        <v>1857</v>
      </c>
      <c r="C421" s="53" t="s">
        <v>1858</v>
      </c>
      <c r="D421" s="180">
        <v>10.8</v>
      </c>
      <c r="E421" s="535">
        <v>11830</v>
      </c>
      <c r="F421" s="278"/>
      <c r="G421" s="20"/>
      <c r="H421" s="70">
        <v>1</v>
      </c>
      <c r="I421" s="76"/>
    </row>
    <row r="422" spans="1:9" ht="11.25" customHeight="1" outlineLevel="3">
      <c r="A422" s="219"/>
      <c r="B422" s="57" t="s">
        <v>1859</v>
      </c>
      <c r="C422" s="53" t="s">
        <v>1860</v>
      </c>
      <c r="D422" s="180">
        <v>11.5</v>
      </c>
      <c r="E422" s="535">
        <v>12920</v>
      </c>
      <c r="F422" s="278"/>
      <c r="G422" s="20"/>
      <c r="H422" s="70">
        <v>1</v>
      </c>
      <c r="I422" s="76"/>
    </row>
    <row r="423" spans="1:9" ht="11.25" customHeight="1" outlineLevel="3">
      <c r="A423" s="219"/>
      <c r="B423" s="57" t="s">
        <v>1861</v>
      </c>
      <c r="C423" s="53" t="s">
        <v>1862</v>
      </c>
      <c r="D423" s="180">
        <v>12.4</v>
      </c>
      <c r="E423" s="535">
        <v>14010</v>
      </c>
      <c r="F423" s="278"/>
      <c r="G423" s="20"/>
      <c r="H423" s="70">
        <v>1</v>
      </c>
      <c r="I423" s="76"/>
    </row>
    <row r="424" spans="1:9" ht="11.25" customHeight="1" outlineLevel="3" thickBot="1">
      <c r="A424" s="220" t="s">
        <v>4</v>
      </c>
      <c r="B424" s="50" t="s">
        <v>24</v>
      </c>
      <c r="C424" s="134" t="s">
        <v>22</v>
      </c>
      <c r="D424" s="279">
        <v>1.7</v>
      </c>
      <c r="E424" s="536">
        <v>1076.875</v>
      </c>
      <c r="F424" s="279"/>
      <c r="G424" s="536"/>
      <c r="H424" s="71">
        <v>1</v>
      </c>
      <c r="I424" s="68"/>
    </row>
    <row r="425" spans="1:9" ht="11.25" customHeight="1" outlineLevel="3">
      <c r="A425" s="219"/>
      <c r="B425" s="102" t="s">
        <v>2028</v>
      </c>
      <c r="C425" s="52" t="s">
        <v>2294</v>
      </c>
      <c r="D425" s="149">
        <v>7.7</v>
      </c>
      <c r="E425" s="149">
        <v>7425</v>
      </c>
      <c r="F425" s="179"/>
      <c r="G425" s="141"/>
      <c r="H425" s="69">
        <v>1</v>
      </c>
      <c r="I425" s="66"/>
    </row>
    <row r="426" spans="1:9" ht="11.25" customHeight="1" outlineLevel="3">
      <c r="A426" s="219"/>
      <c r="B426" s="57" t="s">
        <v>2030</v>
      </c>
      <c r="C426" s="53" t="s">
        <v>1943</v>
      </c>
      <c r="D426" s="44">
        <v>9.4</v>
      </c>
      <c r="E426" s="44">
        <v>8515</v>
      </c>
      <c r="F426" s="180"/>
      <c r="G426" s="20"/>
      <c r="H426" s="70">
        <v>1</v>
      </c>
      <c r="I426" s="67"/>
    </row>
    <row r="427" spans="1:9" ht="11.25" customHeight="1" outlineLevel="3">
      <c r="A427" s="219"/>
      <c r="B427" s="57" t="s">
        <v>2032</v>
      </c>
      <c r="C427" s="53" t="s">
        <v>1944</v>
      </c>
      <c r="D427" s="44">
        <v>14.499999999999998</v>
      </c>
      <c r="E427" s="44">
        <v>11795</v>
      </c>
      <c r="F427" s="180"/>
      <c r="G427" s="20"/>
      <c r="H427" s="70">
        <v>1</v>
      </c>
      <c r="I427" s="67"/>
    </row>
    <row r="428" spans="1:9" ht="11.25" customHeight="1" outlineLevel="3">
      <c r="A428" s="219"/>
      <c r="B428" s="57" t="s">
        <v>2029</v>
      </c>
      <c r="C428" s="53" t="s">
        <v>1942</v>
      </c>
      <c r="D428" s="44">
        <v>8.85</v>
      </c>
      <c r="E428" s="44">
        <v>7805</v>
      </c>
      <c r="F428" s="180"/>
      <c r="G428" s="20"/>
      <c r="H428" s="70">
        <v>1</v>
      </c>
      <c r="I428" s="67"/>
    </row>
    <row r="429" spans="1:9" ht="11.25" customHeight="1" outlineLevel="3">
      <c r="A429" s="219"/>
      <c r="B429" s="57" t="s">
        <v>2031</v>
      </c>
      <c r="C429" s="53" t="s">
        <v>1945</v>
      </c>
      <c r="D429" s="44">
        <v>9.65</v>
      </c>
      <c r="E429" s="44">
        <v>8895</v>
      </c>
      <c r="F429" s="180"/>
      <c r="G429" s="20"/>
      <c r="H429" s="70">
        <v>1</v>
      </c>
      <c r="I429" s="67"/>
    </row>
    <row r="430" spans="1:9" ht="11.25" customHeight="1" outlineLevel="3" thickBot="1">
      <c r="A430" s="219"/>
      <c r="B430" s="50" t="s">
        <v>2033</v>
      </c>
      <c r="C430" s="134" t="s">
        <v>1946</v>
      </c>
      <c r="D430" s="147">
        <v>15.499999999999998</v>
      </c>
      <c r="E430" s="45">
        <v>12175</v>
      </c>
      <c r="F430" s="181"/>
      <c r="G430" s="150"/>
      <c r="H430" s="359">
        <v>1</v>
      </c>
      <c r="I430" s="77"/>
    </row>
    <row r="431" spans="1:9" ht="15" customHeight="1" outlineLevel="2" thickBot="1">
      <c r="A431" s="16" t="s">
        <v>0</v>
      </c>
      <c r="B431" s="358" t="s">
        <v>23</v>
      </c>
      <c r="C431" s="107" t="s">
        <v>1863</v>
      </c>
      <c r="D431" s="192" t="s">
        <v>608</v>
      </c>
      <c r="E431" s="380" t="s">
        <v>3038</v>
      </c>
      <c r="F431" s="192"/>
      <c r="G431" s="534"/>
      <c r="H431" s="171" t="s">
        <v>2934</v>
      </c>
      <c r="I431" s="49" t="s">
        <v>1</v>
      </c>
    </row>
    <row r="432" spans="1:9" ht="11.25" customHeight="1" outlineLevel="3">
      <c r="A432" s="14"/>
      <c r="B432" s="32" t="s">
        <v>2842</v>
      </c>
      <c r="C432" s="108" t="s">
        <v>2716</v>
      </c>
      <c r="D432" s="280">
        <v>4.6999999999999993</v>
      </c>
      <c r="E432" s="535">
        <v>6179</v>
      </c>
      <c r="F432" s="278"/>
      <c r="G432" s="20"/>
      <c r="H432" s="72">
        <v>1</v>
      </c>
      <c r="I432" s="74"/>
    </row>
    <row r="433" spans="1:9" ht="11.25" customHeight="1" outlineLevel="3">
      <c r="A433" s="14"/>
      <c r="B433" s="57" t="s">
        <v>2843</v>
      </c>
      <c r="C433" s="108" t="s">
        <v>2717</v>
      </c>
      <c r="D433" s="180">
        <v>5.625</v>
      </c>
      <c r="E433" s="535">
        <v>6760</v>
      </c>
      <c r="F433" s="278"/>
      <c r="G433" s="20"/>
      <c r="H433" s="70">
        <v>1</v>
      </c>
      <c r="I433" s="73"/>
    </row>
    <row r="434" spans="1:9" ht="11.25" customHeight="1" outlineLevel="3">
      <c r="A434" s="219"/>
      <c r="B434" s="51" t="s">
        <v>1864</v>
      </c>
      <c r="C434" s="108" t="s">
        <v>1865</v>
      </c>
      <c r="D434" s="278">
        <v>6.55</v>
      </c>
      <c r="E434" s="535">
        <v>7345</v>
      </c>
      <c r="F434" s="278"/>
      <c r="G434" s="20"/>
      <c r="H434" s="70">
        <v>1</v>
      </c>
      <c r="I434" s="76"/>
    </row>
    <row r="435" spans="1:9" ht="11.25" customHeight="1" outlineLevel="3">
      <c r="A435" s="219"/>
      <c r="B435" s="57" t="s">
        <v>1866</v>
      </c>
      <c r="C435" s="53" t="s">
        <v>1867</v>
      </c>
      <c r="D435" s="180">
        <v>8.15</v>
      </c>
      <c r="E435" s="535">
        <v>8610</v>
      </c>
      <c r="F435" s="278"/>
      <c r="G435" s="20"/>
      <c r="H435" s="70">
        <v>1</v>
      </c>
      <c r="I435" s="76"/>
    </row>
    <row r="436" spans="1:9" ht="11.25" customHeight="1" outlineLevel="3">
      <c r="A436" s="219"/>
      <c r="B436" s="57" t="s">
        <v>1868</v>
      </c>
      <c r="C436" s="53" t="s">
        <v>1869</v>
      </c>
      <c r="D436" s="180">
        <v>8.6999999999999993</v>
      </c>
      <c r="E436" s="535">
        <v>9885</v>
      </c>
      <c r="F436" s="278"/>
      <c r="G436" s="20"/>
      <c r="H436" s="70">
        <v>1</v>
      </c>
      <c r="I436" s="76"/>
    </row>
    <row r="437" spans="1:9" ht="11.25" customHeight="1" outlineLevel="3">
      <c r="A437" s="219"/>
      <c r="B437" s="57" t="s">
        <v>1870</v>
      </c>
      <c r="C437" s="53" t="s">
        <v>1871</v>
      </c>
      <c r="D437" s="180">
        <v>11.85</v>
      </c>
      <c r="E437" s="535">
        <v>11149</v>
      </c>
      <c r="F437" s="278"/>
      <c r="G437" s="20"/>
      <c r="H437" s="70">
        <v>1</v>
      </c>
      <c r="I437" s="76"/>
    </row>
    <row r="438" spans="1:9" ht="11.25" customHeight="1" outlineLevel="3">
      <c r="A438" s="219"/>
      <c r="B438" s="57" t="s">
        <v>1872</v>
      </c>
      <c r="C438" s="53" t="s">
        <v>1873</v>
      </c>
      <c r="D438" s="180">
        <v>13.7</v>
      </c>
      <c r="E438" s="535">
        <v>12415</v>
      </c>
      <c r="F438" s="278"/>
      <c r="G438" s="20"/>
      <c r="H438" s="70">
        <v>1</v>
      </c>
      <c r="I438" s="76"/>
    </row>
    <row r="439" spans="1:9" ht="11.25" customHeight="1" outlineLevel="3">
      <c r="A439" s="219"/>
      <c r="B439" s="57" t="s">
        <v>1874</v>
      </c>
      <c r="C439" s="53" t="s">
        <v>1875</v>
      </c>
      <c r="D439" s="180">
        <v>15.55</v>
      </c>
      <c r="E439" s="535">
        <v>13679</v>
      </c>
      <c r="F439" s="278"/>
      <c r="G439" s="20"/>
      <c r="H439" s="70">
        <v>1</v>
      </c>
      <c r="I439" s="76"/>
    </row>
    <row r="440" spans="1:9" ht="11.25" customHeight="1" outlineLevel="3">
      <c r="A440" s="219"/>
      <c r="B440" s="57" t="s">
        <v>1876</v>
      </c>
      <c r="C440" s="53" t="s">
        <v>1877</v>
      </c>
      <c r="D440" s="180">
        <v>17.399999999999999</v>
      </c>
      <c r="E440" s="535">
        <v>14945</v>
      </c>
      <c r="F440" s="278"/>
      <c r="G440" s="20"/>
      <c r="H440" s="70">
        <v>1</v>
      </c>
      <c r="I440" s="76"/>
    </row>
    <row r="441" spans="1:9" ht="11.25" customHeight="1" outlineLevel="3">
      <c r="A441" s="219"/>
      <c r="B441" s="57" t="s">
        <v>1878</v>
      </c>
      <c r="C441" s="53" t="s">
        <v>1879</v>
      </c>
      <c r="D441" s="180">
        <v>19.25</v>
      </c>
      <c r="E441" s="535">
        <v>16209</v>
      </c>
      <c r="F441" s="278"/>
      <c r="G441" s="20"/>
      <c r="H441" s="70">
        <v>1</v>
      </c>
      <c r="I441" s="76"/>
    </row>
    <row r="442" spans="1:9" ht="11.25" customHeight="1" outlineLevel="3" thickBot="1">
      <c r="A442" s="220" t="s">
        <v>5</v>
      </c>
      <c r="B442" s="50" t="s">
        <v>24</v>
      </c>
      <c r="C442" s="134" t="s">
        <v>22</v>
      </c>
      <c r="D442" s="279">
        <v>1.85</v>
      </c>
      <c r="E442" s="536">
        <v>1253.75</v>
      </c>
      <c r="F442" s="279"/>
      <c r="G442" s="536"/>
      <c r="H442" s="71">
        <v>1</v>
      </c>
      <c r="I442" s="68"/>
    </row>
    <row r="443" spans="1:9" ht="11.25" customHeight="1" outlineLevel="3">
      <c r="A443" s="219"/>
      <c r="B443" s="102" t="s">
        <v>2034</v>
      </c>
      <c r="C443" s="52" t="s">
        <v>2295</v>
      </c>
      <c r="D443" s="149">
        <v>8.3000000000000007</v>
      </c>
      <c r="E443" s="149">
        <v>8395</v>
      </c>
      <c r="F443" s="179"/>
      <c r="G443" s="141"/>
      <c r="H443" s="69">
        <v>1</v>
      </c>
      <c r="I443" s="66"/>
    </row>
    <row r="444" spans="1:9" ht="11.25" customHeight="1" outlineLevel="3">
      <c r="A444" s="219"/>
      <c r="B444" s="57" t="s">
        <v>2036</v>
      </c>
      <c r="C444" s="53" t="s">
        <v>1948</v>
      </c>
      <c r="D444" s="44">
        <v>10.15</v>
      </c>
      <c r="E444" s="44">
        <v>9659</v>
      </c>
      <c r="F444" s="180"/>
      <c r="G444" s="20"/>
      <c r="H444" s="70">
        <v>1</v>
      </c>
      <c r="I444" s="67"/>
    </row>
    <row r="445" spans="1:9" ht="11.25" customHeight="1" outlineLevel="3">
      <c r="A445" s="219"/>
      <c r="B445" s="57" t="s">
        <v>2038</v>
      </c>
      <c r="C445" s="53" t="s">
        <v>1950</v>
      </c>
      <c r="D445" s="44">
        <v>12</v>
      </c>
      <c r="E445" s="44">
        <v>13465</v>
      </c>
      <c r="F445" s="180"/>
      <c r="G445" s="20"/>
      <c r="H445" s="70">
        <v>1</v>
      </c>
      <c r="I445" s="67"/>
    </row>
    <row r="446" spans="1:9" ht="11.25" customHeight="1" outlineLevel="3">
      <c r="A446" s="219"/>
      <c r="B446" s="57" t="s">
        <v>2035</v>
      </c>
      <c r="C446" s="53" t="s">
        <v>1947</v>
      </c>
      <c r="D446" s="44">
        <v>13.85</v>
      </c>
      <c r="E446" s="44">
        <v>8775</v>
      </c>
      <c r="F446" s="180"/>
      <c r="G446" s="20"/>
      <c r="H446" s="70">
        <v>1</v>
      </c>
      <c r="I446" s="67"/>
    </row>
    <row r="447" spans="1:9" ht="11.25" customHeight="1" outlineLevel="3">
      <c r="A447" s="219"/>
      <c r="B447" s="57" t="s">
        <v>2037</v>
      </c>
      <c r="C447" s="53" t="s">
        <v>1949</v>
      </c>
      <c r="D447" s="44">
        <v>15.7</v>
      </c>
      <c r="E447" s="44">
        <v>10039</v>
      </c>
      <c r="F447" s="180"/>
      <c r="G447" s="20"/>
      <c r="H447" s="70">
        <v>1</v>
      </c>
      <c r="I447" s="67"/>
    </row>
    <row r="448" spans="1:9" ht="11.25" customHeight="1" outlineLevel="3" thickBot="1">
      <c r="A448" s="219"/>
      <c r="B448" s="50" t="s">
        <v>2039</v>
      </c>
      <c r="C448" s="134" t="s">
        <v>1951</v>
      </c>
      <c r="D448" s="133">
        <v>17.55</v>
      </c>
      <c r="E448" s="45">
        <v>13845</v>
      </c>
      <c r="F448" s="181"/>
      <c r="G448" s="150"/>
      <c r="H448" s="359">
        <v>1</v>
      </c>
      <c r="I448" s="77"/>
    </row>
    <row r="449" spans="1:13" ht="17.100000000000001" customHeight="1" outlineLevel="1" thickBot="1">
      <c r="A449" s="90" t="s">
        <v>0</v>
      </c>
      <c r="B449" s="49" t="s">
        <v>23</v>
      </c>
      <c r="C449" s="249" t="s">
        <v>3094</v>
      </c>
      <c r="D449" s="192" t="s">
        <v>608</v>
      </c>
      <c r="E449" s="380" t="s">
        <v>3038</v>
      </c>
      <c r="F449" s="192"/>
      <c r="G449" s="534"/>
      <c r="H449" s="171" t="s">
        <v>2934</v>
      </c>
      <c r="I449" s="49" t="s">
        <v>1</v>
      </c>
    </row>
    <row r="450" spans="1:13" ht="15" customHeight="1" outlineLevel="2" thickBot="1">
      <c r="A450" s="16" t="s">
        <v>0</v>
      </c>
      <c r="B450" s="358" t="s">
        <v>23</v>
      </c>
      <c r="C450" s="107" t="s">
        <v>1677</v>
      </c>
      <c r="D450" s="192" t="s">
        <v>608</v>
      </c>
      <c r="E450" s="380" t="s">
        <v>3038</v>
      </c>
      <c r="F450" s="192"/>
      <c r="G450" s="534"/>
      <c r="H450" s="171" t="s">
        <v>2934</v>
      </c>
      <c r="I450" s="49" t="s">
        <v>1</v>
      </c>
      <c r="J450" s="483" t="s">
        <v>1318</v>
      </c>
      <c r="K450" s="483"/>
      <c r="L450" s="483"/>
      <c r="M450" s="483"/>
    </row>
    <row r="451" spans="1:13" ht="11.25" customHeight="1" outlineLevel="3">
      <c r="A451" s="14"/>
      <c r="B451" s="32" t="s">
        <v>2907</v>
      </c>
      <c r="C451" s="108" t="s">
        <v>2718</v>
      </c>
      <c r="D451" s="280">
        <v>0.85</v>
      </c>
      <c r="E451" s="136">
        <v>1900</v>
      </c>
      <c r="F451" s="280"/>
      <c r="G451" s="136"/>
      <c r="H451" s="72">
        <v>1</v>
      </c>
      <c r="I451" s="74"/>
      <c r="J451" s="483"/>
      <c r="K451" s="483"/>
      <c r="L451" s="483"/>
      <c r="M451" s="483"/>
    </row>
    <row r="452" spans="1:13" ht="11.25" customHeight="1" outlineLevel="3">
      <c r="A452" s="14"/>
      <c r="B452" s="57" t="s">
        <v>2908</v>
      </c>
      <c r="C452" s="108" t="s">
        <v>2719</v>
      </c>
      <c r="D452" s="180">
        <v>0.90999999999999992</v>
      </c>
      <c r="E452" s="20">
        <v>2056</v>
      </c>
      <c r="F452" s="180"/>
      <c r="G452" s="20"/>
      <c r="H452" s="70">
        <v>1</v>
      </c>
      <c r="I452" s="73"/>
      <c r="J452" s="483"/>
      <c r="K452" s="483"/>
      <c r="L452" s="483"/>
      <c r="M452" s="483"/>
    </row>
    <row r="453" spans="1:13" ht="11.25" customHeight="1" outlineLevel="3">
      <c r="A453" s="3"/>
      <c r="B453" s="51" t="s">
        <v>463</v>
      </c>
      <c r="C453" s="108" t="s">
        <v>687</v>
      </c>
      <c r="D453" s="278">
        <v>0.97</v>
      </c>
      <c r="E453" s="535">
        <v>2208</v>
      </c>
      <c r="F453" s="278"/>
      <c r="G453" s="535"/>
      <c r="H453" s="70">
        <v>1</v>
      </c>
      <c r="I453" s="76"/>
      <c r="J453" s="483"/>
      <c r="K453" s="483"/>
      <c r="L453" s="483"/>
      <c r="M453" s="483"/>
    </row>
    <row r="454" spans="1:13" ht="11.25" customHeight="1" outlineLevel="3">
      <c r="A454" s="3"/>
      <c r="B454" s="57" t="s">
        <v>464</v>
      </c>
      <c r="C454" s="108" t="s">
        <v>688</v>
      </c>
      <c r="D454" s="278">
        <v>1.0900000000000001</v>
      </c>
      <c r="E454" s="535">
        <v>2520</v>
      </c>
      <c r="F454" s="278"/>
      <c r="G454" s="535"/>
      <c r="H454" s="70">
        <v>1</v>
      </c>
      <c r="I454" s="76"/>
      <c r="J454" s="60"/>
      <c r="K454" s="307"/>
      <c r="L454" s="307"/>
      <c r="M454" s="222"/>
    </row>
    <row r="455" spans="1:13" ht="11.25" customHeight="1" outlineLevel="3">
      <c r="A455" s="3"/>
      <c r="B455" s="57" t="s">
        <v>465</v>
      </c>
      <c r="C455" s="53" t="s">
        <v>689</v>
      </c>
      <c r="D455" s="180">
        <v>1.21</v>
      </c>
      <c r="E455" s="20">
        <v>2837</v>
      </c>
      <c r="F455" s="180"/>
      <c r="G455" s="20"/>
      <c r="H455" s="70">
        <v>1</v>
      </c>
      <c r="I455" s="76"/>
      <c r="J455" s="60"/>
      <c r="K455" s="307"/>
      <c r="L455" s="307"/>
      <c r="M455" s="222"/>
    </row>
    <row r="456" spans="1:13" ht="11.25" customHeight="1" outlineLevel="3">
      <c r="A456" s="3"/>
      <c r="B456" s="57" t="s">
        <v>466</v>
      </c>
      <c r="C456" s="53" t="s">
        <v>690</v>
      </c>
      <c r="D456" s="180">
        <v>1.33</v>
      </c>
      <c r="E456" s="20">
        <v>3150</v>
      </c>
      <c r="F456" s="180"/>
      <c r="G456" s="20"/>
      <c r="H456" s="70">
        <v>1</v>
      </c>
      <c r="I456" s="76"/>
      <c r="J456" s="60"/>
      <c r="K456" s="307"/>
      <c r="L456" s="307"/>
      <c r="M456" s="222"/>
    </row>
    <row r="457" spans="1:13" ht="11.25" customHeight="1" outlineLevel="3">
      <c r="A457" s="3"/>
      <c r="B457" s="57" t="s">
        <v>467</v>
      </c>
      <c r="C457" s="53" t="s">
        <v>691</v>
      </c>
      <c r="D457" s="180">
        <v>1.45</v>
      </c>
      <c r="E457" s="20">
        <v>3458</v>
      </c>
      <c r="F457" s="180"/>
      <c r="G457" s="20"/>
      <c r="H457" s="70">
        <v>1</v>
      </c>
      <c r="I457" s="76"/>
      <c r="J457" s="60"/>
      <c r="K457" s="307"/>
      <c r="L457" s="307"/>
      <c r="M457" s="222"/>
    </row>
    <row r="458" spans="1:13" ht="11.25" customHeight="1" outlineLevel="3">
      <c r="A458" s="3"/>
      <c r="B458" s="57" t="s">
        <v>469</v>
      </c>
      <c r="C458" s="53" t="s">
        <v>692</v>
      </c>
      <c r="D458" s="180">
        <v>1.57</v>
      </c>
      <c r="E458" s="20">
        <v>3775</v>
      </c>
      <c r="F458" s="180"/>
      <c r="G458" s="20"/>
      <c r="H458" s="70">
        <v>1</v>
      </c>
      <c r="I458" s="76"/>
      <c r="J458" s="60"/>
      <c r="K458" s="6"/>
      <c r="L458" s="6"/>
    </row>
    <row r="459" spans="1:13" ht="11.25" customHeight="1" outlineLevel="3">
      <c r="A459" s="3"/>
      <c r="B459" s="57" t="s">
        <v>470</v>
      </c>
      <c r="C459" s="53" t="s">
        <v>693</v>
      </c>
      <c r="D459" s="180">
        <v>1.69</v>
      </c>
      <c r="E459" s="20">
        <v>4088</v>
      </c>
      <c r="F459" s="180"/>
      <c r="G459" s="20"/>
      <c r="H459" s="70">
        <v>1</v>
      </c>
      <c r="I459" s="76"/>
      <c r="J459" s="60"/>
      <c r="K459" s="6"/>
      <c r="L459" s="6"/>
    </row>
    <row r="460" spans="1:13" ht="11.25" customHeight="1" outlineLevel="3">
      <c r="A460" s="3"/>
      <c r="B460" s="57" t="s">
        <v>471</v>
      </c>
      <c r="C460" s="53" t="s">
        <v>694</v>
      </c>
      <c r="D460" s="180">
        <v>1.81</v>
      </c>
      <c r="E460" s="20">
        <v>4401</v>
      </c>
      <c r="F460" s="180"/>
      <c r="G460" s="20"/>
      <c r="H460" s="70">
        <v>1</v>
      </c>
      <c r="I460" s="76"/>
      <c r="J460" s="60"/>
      <c r="K460" s="6"/>
      <c r="L460" s="6"/>
    </row>
    <row r="461" spans="1:13" ht="11.25" customHeight="1" outlineLevel="3" thickBot="1">
      <c r="A461" s="220" t="s">
        <v>461</v>
      </c>
      <c r="B461" s="58" t="s">
        <v>24</v>
      </c>
      <c r="C461" s="256" t="s">
        <v>22</v>
      </c>
      <c r="D461" s="279">
        <v>0.12</v>
      </c>
      <c r="E461" s="536">
        <v>313</v>
      </c>
      <c r="F461" s="279"/>
      <c r="G461" s="536"/>
      <c r="H461" s="71">
        <v>1</v>
      </c>
      <c r="I461" s="76"/>
      <c r="J461" s="6"/>
      <c r="K461" s="6"/>
      <c r="L461" s="6"/>
    </row>
    <row r="462" spans="1:13" ht="11.25" customHeight="1" outlineLevel="3">
      <c r="A462" s="219"/>
      <c r="B462" s="51" t="s">
        <v>2040</v>
      </c>
      <c r="C462" s="108" t="s">
        <v>1930</v>
      </c>
      <c r="D462" s="179">
        <v>1.58</v>
      </c>
      <c r="E462" s="141">
        <v>2646</v>
      </c>
      <c r="F462" s="179"/>
      <c r="G462" s="141"/>
      <c r="H462" s="69">
        <v>1</v>
      </c>
      <c r="I462" s="66"/>
      <c r="J462" s="6"/>
      <c r="K462" s="6"/>
      <c r="L462" s="6"/>
    </row>
    <row r="463" spans="1:13" ht="11.25" customHeight="1" outlineLevel="3">
      <c r="A463" s="219"/>
      <c r="B463" s="57" t="s">
        <v>2042</v>
      </c>
      <c r="C463" s="108" t="s">
        <v>1931</v>
      </c>
      <c r="D463" s="278">
        <v>1.7000000000000002</v>
      </c>
      <c r="E463" s="20">
        <v>2958</v>
      </c>
      <c r="F463" s="180"/>
      <c r="G463" s="20"/>
      <c r="H463" s="70">
        <v>1</v>
      </c>
      <c r="I463" s="67"/>
      <c r="J463" s="41"/>
      <c r="K463" s="6"/>
      <c r="L463" s="6"/>
    </row>
    <row r="464" spans="1:13" ht="11.25" customHeight="1" outlineLevel="3">
      <c r="A464" s="219"/>
      <c r="B464" s="57" t="s">
        <v>468</v>
      </c>
      <c r="C464" s="53" t="s">
        <v>684</v>
      </c>
      <c r="D464" s="180">
        <v>2.0499999999999998</v>
      </c>
      <c r="E464" s="20">
        <v>3926</v>
      </c>
      <c r="F464" s="180"/>
      <c r="G464" s="20"/>
      <c r="H464" s="70">
        <v>1</v>
      </c>
      <c r="I464" s="67"/>
      <c r="J464" s="41"/>
      <c r="K464" s="6"/>
      <c r="L464" s="6"/>
    </row>
    <row r="465" spans="1:13" ht="11.25" customHeight="1" outlineLevel="3">
      <c r="A465" s="219"/>
      <c r="B465" s="57" t="s">
        <v>2041</v>
      </c>
      <c r="C465" s="108" t="s">
        <v>1952</v>
      </c>
      <c r="D465" s="180">
        <v>2.17</v>
      </c>
      <c r="E465" s="20">
        <v>2819</v>
      </c>
      <c r="F465" s="180"/>
      <c r="G465" s="20"/>
      <c r="H465" s="70">
        <v>1</v>
      </c>
      <c r="I465" s="67"/>
      <c r="J465" s="41"/>
      <c r="K465" s="6"/>
      <c r="L465" s="6"/>
    </row>
    <row r="466" spans="1:13" ht="11.25" customHeight="1" outlineLevel="3">
      <c r="A466" s="219"/>
      <c r="B466" s="57" t="s">
        <v>2043</v>
      </c>
      <c r="C466" s="108" t="s">
        <v>1953</v>
      </c>
      <c r="D466" s="180">
        <v>2.29</v>
      </c>
      <c r="E466" s="20">
        <v>3131</v>
      </c>
      <c r="F466" s="180"/>
      <c r="G466" s="20"/>
      <c r="H466" s="70">
        <v>1</v>
      </c>
      <c r="I466" s="67"/>
      <c r="J466" s="41"/>
      <c r="K466" s="6"/>
      <c r="L466" s="6"/>
    </row>
    <row r="467" spans="1:13" ht="11.25" customHeight="1" outlineLevel="3" thickBot="1">
      <c r="A467" s="219"/>
      <c r="B467" s="50" t="s">
        <v>2044</v>
      </c>
      <c r="C467" s="134" t="s">
        <v>1954</v>
      </c>
      <c r="D467" s="279">
        <v>2.6109999999999998</v>
      </c>
      <c r="E467" s="536">
        <v>4100</v>
      </c>
      <c r="F467" s="279"/>
      <c r="G467" s="536"/>
      <c r="H467" s="359">
        <v>1</v>
      </c>
      <c r="I467" s="77"/>
      <c r="J467" s="41"/>
      <c r="K467" s="6"/>
      <c r="L467" s="6"/>
    </row>
    <row r="468" spans="1:13" ht="15" customHeight="1" outlineLevel="2" thickBot="1">
      <c r="A468" s="16" t="s">
        <v>0</v>
      </c>
      <c r="B468" s="358" t="s">
        <v>23</v>
      </c>
      <c r="C468" s="107" t="s">
        <v>1679</v>
      </c>
      <c r="D468" s="192" t="s">
        <v>608</v>
      </c>
      <c r="E468" s="380" t="s">
        <v>3038</v>
      </c>
      <c r="F468" s="192"/>
      <c r="G468" s="534"/>
      <c r="H468" s="171" t="s">
        <v>2934</v>
      </c>
      <c r="I468" s="49" t="s">
        <v>1</v>
      </c>
      <c r="J468" s="6"/>
      <c r="K468" s="6"/>
      <c r="L468" s="6"/>
    </row>
    <row r="469" spans="1:13" ht="11.25" customHeight="1" outlineLevel="3">
      <c r="A469" s="14"/>
      <c r="B469" s="32" t="s">
        <v>2909</v>
      </c>
      <c r="C469" s="108" t="s">
        <v>2720</v>
      </c>
      <c r="D469" s="280">
        <v>0.98999999999999988</v>
      </c>
      <c r="E469" s="136">
        <v>2788</v>
      </c>
      <c r="F469" s="280"/>
      <c r="G469" s="136"/>
      <c r="H469" s="72">
        <v>1</v>
      </c>
      <c r="I469" s="74"/>
      <c r="J469" s="6"/>
      <c r="K469" s="6"/>
      <c r="L469" s="6"/>
    </row>
    <row r="470" spans="1:13" ht="11.25" customHeight="1" outlineLevel="3">
      <c r="A470" s="14"/>
      <c r="B470" s="57" t="s">
        <v>2910</v>
      </c>
      <c r="C470" s="108" t="s">
        <v>2721</v>
      </c>
      <c r="D470" s="180">
        <v>1.075</v>
      </c>
      <c r="E470" s="20">
        <v>3027</v>
      </c>
      <c r="F470" s="180"/>
      <c r="G470" s="20"/>
      <c r="H470" s="70">
        <v>1</v>
      </c>
      <c r="I470" s="73"/>
      <c r="J470" s="6"/>
      <c r="K470" s="6"/>
      <c r="L470" s="6"/>
    </row>
    <row r="471" spans="1:13" ht="11.25" customHeight="1" outlineLevel="3">
      <c r="A471" s="3"/>
      <c r="B471" s="51" t="s">
        <v>1822</v>
      </c>
      <c r="C471" s="108" t="s">
        <v>695</v>
      </c>
      <c r="D471" s="278">
        <v>1.1599999999999999</v>
      </c>
      <c r="E471" s="535">
        <v>3262</v>
      </c>
      <c r="F471" s="278"/>
      <c r="G471" s="535"/>
      <c r="H471" s="70">
        <v>1</v>
      </c>
      <c r="I471" s="76"/>
      <c r="J471" s="7"/>
      <c r="K471" s="7"/>
      <c r="L471" s="7"/>
    </row>
    <row r="472" spans="1:13" ht="11.25" customHeight="1" outlineLevel="3">
      <c r="A472" s="3"/>
      <c r="B472" s="57" t="s">
        <v>1821</v>
      </c>
      <c r="C472" s="108" t="s">
        <v>696</v>
      </c>
      <c r="D472" s="278">
        <v>1.34</v>
      </c>
      <c r="E472" s="535">
        <v>3740</v>
      </c>
      <c r="F472" s="278"/>
      <c r="G472" s="535"/>
      <c r="H472" s="70">
        <v>1</v>
      </c>
      <c r="I472" s="76"/>
      <c r="J472" s="7"/>
      <c r="K472" s="7"/>
      <c r="L472" s="7"/>
    </row>
    <row r="473" spans="1:13" ht="11.25" customHeight="1" outlineLevel="3">
      <c r="A473" s="3"/>
      <c r="B473" s="57" t="s">
        <v>1820</v>
      </c>
      <c r="C473" s="53" t="s">
        <v>697</v>
      </c>
      <c r="D473" s="278">
        <v>1.65</v>
      </c>
      <c r="E473" s="20">
        <v>4222</v>
      </c>
      <c r="F473" s="180"/>
      <c r="G473" s="20"/>
      <c r="H473" s="70">
        <v>1</v>
      </c>
      <c r="I473" s="76"/>
      <c r="J473" s="484" t="s">
        <v>522</v>
      </c>
      <c r="K473" s="484"/>
      <c r="L473" s="484"/>
      <c r="M473" s="484"/>
    </row>
    <row r="474" spans="1:13" ht="11.25" customHeight="1" outlineLevel="3">
      <c r="A474" s="3"/>
      <c r="B474" s="57" t="s">
        <v>1819</v>
      </c>
      <c r="C474" s="53" t="s">
        <v>698</v>
      </c>
      <c r="D474" s="180">
        <v>1.7769999999999999</v>
      </c>
      <c r="E474" s="20">
        <v>4700</v>
      </c>
      <c r="F474" s="180"/>
      <c r="G474" s="20"/>
      <c r="H474" s="70">
        <v>1</v>
      </c>
      <c r="I474" s="76"/>
      <c r="J474" s="484"/>
      <c r="K474" s="484"/>
      <c r="L474" s="484"/>
      <c r="M474" s="484"/>
    </row>
    <row r="475" spans="1:13" ht="11.25" customHeight="1" outlineLevel="3">
      <c r="A475" s="3"/>
      <c r="B475" s="57" t="s">
        <v>1817</v>
      </c>
      <c r="C475" s="53" t="s">
        <v>699</v>
      </c>
      <c r="D475" s="180">
        <v>1.8740000000000001</v>
      </c>
      <c r="E475" s="20">
        <v>5173</v>
      </c>
      <c r="F475" s="180"/>
      <c r="G475" s="20"/>
      <c r="H475" s="70">
        <v>1</v>
      </c>
      <c r="I475" s="76"/>
      <c r="J475" s="484"/>
      <c r="K475" s="484"/>
      <c r="L475" s="484"/>
      <c r="M475" s="484"/>
    </row>
    <row r="476" spans="1:13" ht="11.25" customHeight="1" outlineLevel="3">
      <c r="A476" s="3"/>
      <c r="B476" s="57" t="s">
        <v>1823</v>
      </c>
      <c r="C476" s="53" t="s">
        <v>700</v>
      </c>
      <c r="D476" s="180">
        <v>2.1</v>
      </c>
      <c r="E476" s="20">
        <v>5655</v>
      </c>
      <c r="F476" s="180"/>
      <c r="G476" s="20"/>
      <c r="H476" s="70">
        <v>1</v>
      </c>
      <c r="I476" s="76"/>
      <c r="J476" s="6"/>
      <c r="K476" s="6"/>
      <c r="L476" s="6"/>
    </row>
    <row r="477" spans="1:13" ht="11.25" customHeight="1" outlineLevel="3">
      <c r="A477" s="3"/>
      <c r="B477" s="57" t="s">
        <v>1824</v>
      </c>
      <c r="C477" s="53" t="s">
        <v>701</v>
      </c>
      <c r="D477" s="180">
        <v>2.238</v>
      </c>
      <c r="E477" s="20">
        <v>6133</v>
      </c>
      <c r="F477" s="180"/>
      <c r="G477" s="20"/>
      <c r="H477" s="70">
        <v>1</v>
      </c>
      <c r="I477" s="76"/>
      <c r="J477" s="6"/>
      <c r="K477" s="6"/>
      <c r="L477" s="6"/>
    </row>
    <row r="478" spans="1:13" ht="11.25" customHeight="1" outlineLevel="3">
      <c r="A478" s="3"/>
      <c r="B478" s="57" t="s">
        <v>1825</v>
      </c>
      <c r="C478" s="53" t="s">
        <v>702</v>
      </c>
      <c r="D478" s="180">
        <v>2.4</v>
      </c>
      <c r="E478" s="20">
        <v>6611</v>
      </c>
      <c r="F478" s="180"/>
      <c r="G478" s="20"/>
      <c r="H478" s="70">
        <v>1</v>
      </c>
      <c r="I478" s="76"/>
      <c r="J478" s="6"/>
      <c r="K478" s="6"/>
      <c r="L478" s="6"/>
    </row>
    <row r="479" spans="1:13" ht="11.25" customHeight="1" outlineLevel="3" thickBot="1">
      <c r="A479" s="220" t="s">
        <v>12</v>
      </c>
      <c r="B479" s="58" t="s">
        <v>24</v>
      </c>
      <c r="C479" s="256" t="s">
        <v>22</v>
      </c>
      <c r="D479" s="279">
        <v>0.17</v>
      </c>
      <c r="E479" s="536">
        <v>478</v>
      </c>
      <c r="F479" s="279"/>
      <c r="G479" s="536"/>
      <c r="H479" s="71">
        <v>1</v>
      </c>
      <c r="I479" s="76"/>
      <c r="J479" s="6"/>
      <c r="K479" s="6"/>
      <c r="L479" s="6"/>
    </row>
    <row r="480" spans="1:13" ht="11.25" customHeight="1" outlineLevel="3">
      <c r="A480" s="219"/>
      <c r="B480" s="51" t="s">
        <v>2045</v>
      </c>
      <c r="C480" s="108" t="s">
        <v>1932</v>
      </c>
      <c r="D480" s="179">
        <v>1.76</v>
      </c>
      <c r="E480" s="141">
        <v>3699</v>
      </c>
      <c r="F480" s="179"/>
      <c r="G480" s="141"/>
      <c r="H480" s="69">
        <v>1</v>
      </c>
      <c r="I480" s="66"/>
      <c r="J480" s="6"/>
      <c r="K480" s="6"/>
      <c r="L480" s="6"/>
    </row>
    <row r="481" spans="1:12" ht="11.25" customHeight="1" outlineLevel="3">
      <c r="A481" s="219"/>
      <c r="B481" s="57" t="s">
        <v>2047</v>
      </c>
      <c r="C481" s="108" t="s">
        <v>1933</v>
      </c>
      <c r="D481" s="180">
        <v>1.9500000000000002</v>
      </c>
      <c r="E481" s="20">
        <v>4177</v>
      </c>
      <c r="F481" s="180"/>
      <c r="G481" s="20"/>
      <c r="H481" s="70">
        <v>1</v>
      </c>
      <c r="I481" s="67"/>
      <c r="J481" s="6"/>
      <c r="K481" s="6"/>
      <c r="L481" s="6"/>
    </row>
    <row r="482" spans="1:12" ht="11.25" customHeight="1" outlineLevel="3">
      <c r="A482" s="219"/>
      <c r="B482" s="57" t="s">
        <v>2049</v>
      </c>
      <c r="C482" s="108" t="s">
        <v>1934</v>
      </c>
      <c r="D482" s="180">
        <v>2.44</v>
      </c>
      <c r="E482" s="20">
        <v>5641</v>
      </c>
      <c r="F482" s="180"/>
      <c r="G482" s="20"/>
      <c r="H482" s="70">
        <v>1</v>
      </c>
      <c r="I482" s="67"/>
      <c r="J482" s="6"/>
      <c r="K482" s="6"/>
      <c r="L482" s="6"/>
    </row>
    <row r="483" spans="1:12" ht="11.25" customHeight="1" outlineLevel="3">
      <c r="A483" s="219"/>
      <c r="B483" s="57" t="s">
        <v>2046</v>
      </c>
      <c r="C483" s="108" t="s">
        <v>1935</v>
      </c>
      <c r="D483" s="180">
        <v>2.2599999999999998</v>
      </c>
      <c r="E483" s="20">
        <v>3873</v>
      </c>
      <c r="F483" s="180"/>
      <c r="G483" s="20"/>
      <c r="H483" s="70">
        <v>1</v>
      </c>
      <c r="I483" s="67"/>
      <c r="J483" s="6"/>
      <c r="K483" s="6"/>
      <c r="L483" s="6"/>
    </row>
    <row r="484" spans="1:12" ht="11.25" customHeight="1" outlineLevel="3">
      <c r="A484" s="219"/>
      <c r="B484" s="57" t="s">
        <v>2048</v>
      </c>
      <c r="C484" s="108" t="s">
        <v>1936</v>
      </c>
      <c r="D484" s="180">
        <v>2.54</v>
      </c>
      <c r="E484" s="20">
        <v>4351</v>
      </c>
      <c r="F484" s="180"/>
      <c r="G484" s="20"/>
      <c r="H484" s="70">
        <v>1</v>
      </c>
      <c r="I484" s="67"/>
      <c r="J484" s="6"/>
      <c r="K484" s="6"/>
      <c r="L484" s="6"/>
    </row>
    <row r="485" spans="1:12" ht="11.25" customHeight="1" outlineLevel="3" thickBot="1">
      <c r="A485" s="3"/>
      <c r="B485" s="50" t="s">
        <v>1818</v>
      </c>
      <c r="C485" s="134" t="s">
        <v>685</v>
      </c>
      <c r="D485" s="279">
        <v>3.07</v>
      </c>
      <c r="E485" s="536">
        <v>5814</v>
      </c>
      <c r="F485" s="279"/>
      <c r="G485" s="536"/>
      <c r="H485" s="359">
        <v>1</v>
      </c>
      <c r="I485" s="77"/>
      <c r="J485" s="6"/>
      <c r="K485" s="6"/>
      <c r="L485" s="6"/>
    </row>
    <row r="486" spans="1:12" ht="15" customHeight="1" outlineLevel="2" thickBot="1">
      <c r="A486" s="16" t="s">
        <v>0</v>
      </c>
      <c r="B486" s="358" t="s">
        <v>23</v>
      </c>
      <c r="C486" s="107" t="s">
        <v>1680</v>
      </c>
      <c r="D486" s="192" t="s">
        <v>608</v>
      </c>
      <c r="E486" s="380" t="s">
        <v>3038</v>
      </c>
      <c r="F486" s="192"/>
      <c r="G486" s="534"/>
      <c r="H486" s="171" t="s">
        <v>2934</v>
      </c>
      <c r="I486" s="49" t="s">
        <v>1</v>
      </c>
      <c r="J486" s="6"/>
      <c r="K486" s="6"/>
      <c r="L486" s="6"/>
    </row>
    <row r="487" spans="1:12" ht="11.25" customHeight="1" outlineLevel="3">
      <c r="A487" s="14"/>
      <c r="B487" s="32" t="s">
        <v>2913</v>
      </c>
      <c r="C487" s="108" t="s">
        <v>2722</v>
      </c>
      <c r="D487" s="280">
        <v>1.0999999999999999</v>
      </c>
      <c r="E487" s="136">
        <v>3208</v>
      </c>
      <c r="F487" s="280"/>
      <c r="G487" s="136"/>
      <c r="H487" s="72">
        <v>1</v>
      </c>
      <c r="I487" s="74"/>
      <c r="J487" s="6"/>
      <c r="K487" s="6"/>
      <c r="L487" s="6"/>
    </row>
    <row r="488" spans="1:12" ht="11.25" customHeight="1" outlineLevel="3">
      <c r="A488" s="14"/>
      <c r="B488" s="57" t="s">
        <v>2914</v>
      </c>
      <c r="C488" s="108" t="s">
        <v>2723</v>
      </c>
      <c r="D488" s="180">
        <v>1.25</v>
      </c>
      <c r="E488" s="20">
        <v>3484</v>
      </c>
      <c r="F488" s="180"/>
      <c r="G488" s="20"/>
      <c r="H488" s="70">
        <v>1</v>
      </c>
      <c r="I488" s="73"/>
      <c r="J488" s="6"/>
      <c r="K488" s="6"/>
      <c r="L488" s="6"/>
    </row>
    <row r="489" spans="1:12" ht="11.25" customHeight="1" outlineLevel="3">
      <c r="A489" s="3"/>
      <c r="B489" s="51" t="s">
        <v>472</v>
      </c>
      <c r="C489" s="108" t="s">
        <v>703</v>
      </c>
      <c r="D489" s="278">
        <v>1.4</v>
      </c>
      <c r="E489" s="535">
        <v>3755</v>
      </c>
      <c r="F489" s="278"/>
      <c r="G489" s="535"/>
      <c r="H489" s="70">
        <v>1</v>
      </c>
      <c r="I489" s="76"/>
      <c r="J489" s="493"/>
      <c r="K489" s="493"/>
      <c r="L489" s="493"/>
    </row>
    <row r="490" spans="1:12" ht="11.25" customHeight="1" outlineLevel="3">
      <c r="A490" s="3"/>
      <c r="B490" s="57" t="s">
        <v>32</v>
      </c>
      <c r="C490" s="108" t="s">
        <v>704</v>
      </c>
      <c r="D490" s="278">
        <v>1.7</v>
      </c>
      <c r="E490" s="535">
        <v>4305</v>
      </c>
      <c r="F490" s="278"/>
      <c r="G490" s="535"/>
      <c r="H490" s="70">
        <v>1</v>
      </c>
      <c r="I490" s="76"/>
      <c r="J490" s="493"/>
      <c r="K490" s="493"/>
      <c r="L490" s="493"/>
    </row>
    <row r="491" spans="1:12" ht="11.25" customHeight="1" outlineLevel="3">
      <c r="A491" s="3"/>
      <c r="B491" s="57" t="s">
        <v>33</v>
      </c>
      <c r="C491" s="53" t="s">
        <v>705</v>
      </c>
      <c r="D491" s="180">
        <v>2</v>
      </c>
      <c r="E491" s="20">
        <v>4860</v>
      </c>
      <c r="F491" s="180"/>
      <c r="G491" s="20"/>
      <c r="H491" s="70">
        <v>1</v>
      </c>
      <c r="I491" s="76"/>
      <c r="J491" s="493"/>
      <c r="K491" s="493"/>
      <c r="L491" s="493"/>
    </row>
    <row r="492" spans="1:12" ht="11.25" customHeight="1" outlineLevel="3">
      <c r="A492" s="3"/>
      <c r="B492" s="57" t="s">
        <v>34</v>
      </c>
      <c r="C492" s="53" t="s">
        <v>706</v>
      </c>
      <c r="D492" s="180">
        <v>2.0529999999999999</v>
      </c>
      <c r="E492" s="20">
        <v>5410</v>
      </c>
      <c r="F492" s="180"/>
      <c r="G492" s="20"/>
      <c r="H492" s="70">
        <v>1</v>
      </c>
      <c r="I492" s="76"/>
      <c r="J492" s="493"/>
      <c r="K492" s="493"/>
      <c r="L492" s="493"/>
    </row>
    <row r="493" spans="1:12" ht="11.25" customHeight="1" outlineLevel="3">
      <c r="A493" s="3"/>
      <c r="B493" s="57" t="s">
        <v>35</v>
      </c>
      <c r="C493" s="53" t="s">
        <v>707</v>
      </c>
      <c r="D493" s="180">
        <v>2.2850000000000001</v>
      </c>
      <c r="E493" s="20">
        <v>5956</v>
      </c>
      <c r="F493" s="180"/>
      <c r="G493" s="20"/>
      <c r="H493" s="70">
        <v>1</v>
      </c>
      <c r="I493" s="76"/>
      <c r="J493" s="493"/>
      <c r="K493" s="493"/>
      <c r="L493" s="493"/>
    </row>
    <row r="494" spans="1:12" ht="11.25" customHeight="1" outlineLevel="3">
      <c r="A494" s="3"/>
      <c r="B494" s="57" t="s">
        <v>36</v>
      </c>
      <c r="C494" s="53" t="s">
        <v>708</v>
      </c>
      <c r="D494" s="180">
        <v>2.9</v>
      </c>
      <c r="E494" s="20">
        <v>6511</v>
      </c>
      <c r="F494" s="180"/>
      <c r="G494" s="20"/>
      <c r="H494" s="70">
        <v>1</v>
      </c>
      <c r="I494" s="76"/>
      <c r="J494" s="6"/>
      <c r="K494" s="6"/>
      <c r="L494" s="6"/>
    </row>
    <row r="495" spans="1:12" ht="11.25" customHeight="1" outlineLevel="3">
      <c r="A495" s="3"/>
      <c r="B495" s="57" t="s">
        <v>37</v>
      </c>
      <c r="C495" s="53" t="s">
        <v>709</v>
      </c>
      <c r="D495" s="180">
        <v>3.2</v>
      </c>
      <c r="E495" s="20">
        <v>7061</v>
      </c>
      <c r="F495" s="180"/>
      <c r="G495" s="20"/>
      <c r="H495" s="70">
        <v>1</v>
      </c>
      <c r="I495" s="76"/>
      <c r="J495" s="6"/>
      <c r="K495" s="6"/>
      <c r="L495" s="6"/>
    </row>
    <row r="496" spans="1:12" ht="11.25" customHeight="1" outlineLevel="3">
      <c r="A496" s="3"/>
      <c r="B496" s="57" t="s">
        <v>38</v>
      </c>
      <c r="C496" s="53" t="s">
        <v>710</v>
      </c>
      <c r="D496" s="180">
        <v>3.4</v>
      </c>
      <c r="E496" s="20">
        <v>7612</v>
      </c>
      <c r="F496" s="180"/>
      <c r="G496" s="20"/>
      <c r="H496" s="70">
        <v>1</v>
      </c>
      <c r="I496" s="76"/>
      <c r="J496" s="6"/>
      <c r="K496" s="6"/>
      <c r="L496" s="6"/>
    </row>
    <row r="497" spans="1:12" ht="11.25" customHeight="1" outlineLevel="3" thickBot="1">
      <c r="A497" s="220" t="s">
        <v>16</v>
      </c>
      <c r="B497" s="58" t="s">
        <v>24</v>
      </c>
      <c r="C497" s="256" t="s">
        <v>22</v>
      </c>
      <c r="D497" s="279">
        <v>0.3</v>
      </c>
      <c r="E497" s="536">
        <v>551</v>
      </c>
      <c r="F497" s="279"/>
      <c r="G497" s="536"/>
      <c r="H497" s="71">
        <v>1</v>
      </c>
      <c r="I497" s="76"/>
      <c r="J497" s="6"/>
      <c r="K497" s="6"/>
      <c r="L497" s="6"/>
    </row>
    <row r="498" spans="1:12" ht="11.25" customHeight="1" outlineLevel="3">
      <c r="A498" s="219"/>
      <c r="B498" s="51" t="s">
        <v>2050</v>
      </c>
      <c r="C498" s="108" t="s">
        <v>1937</v>
      </c>
      <c r="D498" s="179">
        <v>2.5099999999999998</v>
      </c>
      <c r="E498" s="141">
        <v>4396</v>
      </c>
      <c r="F498" s="179"/>
      <c r="G498" s="141"/>
      <c r="H498" s="69">
        <v>1</v>
      </c>
      <c r="I498" s="66"/>
      <c r="J498" s="6"/>
      <c r="K498" s="6"/>
      <c r="L498" s="6"/>
    </row>
    <row r="499" spans="1:12" ht="11.25" customHeight="1" outlineLevel="3">
      <c r="A499" s="219"/>
      <c r="B499" s="57" t="s">
        <v>2052</v>
      </c>
      <c r="C499" s="108" t="s">
        <v>1938</v>
      </c>
      <c r="D499" s="278">
        <v>2.8610000000000002</v>
      </c>
      <c r="E499" s="20">
        <v>4946</v>
      </c>
      <c r="F499" s="180"/>
      <c r="G499" s="20"/>
      <c r="H499" s="70">
        <v>1</v>
      </c>
      <c r="I499" s="67"/>
      <c r="J499" s="6"/>
      <c r="K499" s="6"/>
      <c r="L499" s="6"/>
    </row>
    <row r="500" spans="1:12" ht="11.25" customHeight="1" outlineLevel="3">
      <c r="A500" s="3"/>
      <c r="B500" s="50" t="s">
        <v>454</v>
      </c>
      <c r="C500" s="53" t="s">
        <v>686</v>
      </c>
      <c r="D500" s="279">
        <v>3.4140000000000001</v>
      </c>
      <c r="E500" s="536">
        <v>6597</v>
      </c>
      <c r="F500" s="279"/>
      <c r="G500" s="536"/>
      <c r="H500" s="70">
        <v>1</v>
      </c>
      <c r="I500" s="67"/>
      <c r="J500" s="307"/>
      <c r="K500" s="307"/>
      <c r="L500" s="307"/>
    </row>
    <row r="501" spans="1:12" ht="11.25" customHeight="1" outlineLevel="3">
      <c r="A501" s="219"/>
      <c r="B501" s="57" t="s">
        <v>2051</v>
      </c>
      <c r="C501" s="108" t="s">
        <v>1955</v>
      </c>
      <c r="D501" s="44">
        <v>3.35</v>
      </c>
      <c r="E501" s="44">
        <v>4689</v>
      </c>
      <c r="F501" s="180"/>
      <c r="G501" s="20"/>
      <c r="H501" s="70">
        <v>1</v>
      </c>
      <c r="I501" s="67"/>
      <c r="J501" s="6"/>
      <c r="K501" s="6"/>
      <c r="L501" s="6"/>
    </row>
    <row r="502" spans="1:12" ht="11.25" customHeight="1" outlineLevel="3">
      <c r="A502" s="219"/>
      <c r="B502" s="57" t="s">
        <v>2053</v>
      </c>
      <c r="C502" s="108" t="s">
        <v>1956</v>
      </c>
      <c r="D502" s="44">
        <v>3.65</v>
      </c>
      <c r="E502" s="44">
        <v>5239</v>
      </c>
      <c r="F502" s="180"/>
      <c r="G502" s="20"/>
      <c r="H502" s="70">
        <v>1</v>
      </c>
      <c r="I502" s="67"/>
      <c r="J502" s="6"/>
      <c r="K502" s="6"/>
      <c r="L502" s="6"/>
    </row>
    <row r="503" spans="1:12" ht="11.25" customHeight="1" outlineLevel="3" thickBot="1">
      <c r="A503" s="3"/>
      <c r="B503" s="50" t="s">
        <v>2054</v>
      </c>
      <c r="C503" s="134" t="s">
        <v>1957</v>
      </c>
      <c r="D503" s="133">
        <v>4.25</v>
      </c>
      <c r="E503" s="45">
        <v>6890</v>
      </c>
      <c r="F503" s="181"/>
      <c r="G503" s="150"/>
      <c r="H503" s="359">
        <v>1</v>
      </c>
      <c r="I503" s="77"/>
      <c r="J503" s="307"/>
      <c r="K503" s="307"/>
      <c r="L503" s="307"/>
    </row>
    <row r="504" spans="1:12" ht="15" customHeight="1" outlineLevel="2" thickBot="1">
      <c r="A504" s="16" t="s">
        <v>0</v>
      </c>
      <c r="B504" s="358" t="s">
        <v>23</v>
      </c>
      <c r="C504" s="107" t="s">
        <v>1786</v>
      </c>
      <c r="D504" s="192" t="s">
        <v>608</v>
      </c>
      <c r="E504" s="380" t="s">
        <v>3038</v>
      </c>
      <c r="F504" s="192"/>
      <c r="G504" s="534"/>
      <c r="H504" s="171" t="s">
        <v>2934</v>
      </c>
      <c r="I504" s="49" t="s">
        <v>1</v>
      </c>
      <c r="J504" s="6"/>
      <c r="K504" s="6"/>
      <c r="L504" s="6"/>
    </row>
    <row r="505" spans="1:12" ht="11.25" customHeight="1" outlineLevel="3">
      <c r="A505" s="14"/>
      <c r="B505" s="32" t="s">
        <v>2915</v>
      </c>
      <c r="C505" s="251" t="s">
        <v>2724</v>
      </c>
      <c r="D505" s="280">
        <v>1.4500000000000002</v>
      </c>
      <c r="E505" s="136">
        <v>3636</v>
      </c>
      <c r="F505" s="280"/>
      <c r="G505" s="136"/>
      <c r="H505" s="72">
        <v>1</v>
      </c>
      <c r="I505" s="76"/>
      <c r="J505" s="6"/>
      <c r="K505" s="6"/>
      <c r="L505" s="6"/>
    </row>
    <row r="506" spans="1:12" ht="11.25" customHeight="1" outlineLevel="3">
      <c r="A506" s="14"/>
      <c r="B506" s="57" t="s">
        <v>2911</v>
      </c>
      <c r="C506" s="53" t="s">
        <v>2725</v>
      </c>
      <c r="D506" s="180">
        <v>1.625</v>
      </c>
      <c r="E506" s="20">
        <v>3951</v>
      </c>
      <c r="F506" s="180"/>
      <c r="G506" s="20"/>
      <c r="H506" s="70">
        <v>1</v>
      </c>
      <c r="I506" s="76"/>
      <c r="J506" s="6"/>
      <c r="K506" s="6"/>
      <c r="L506" s="6"/>
    </row>
    <row r="507" spans="1:12" ht="11.25" customHeight="1" outlineLevel="3">
      <c r="A507" s="3"/>
      <c r="B507" s="32" t="s">
        <v>2088</v>
      </c>
      <c r="C507" s="108" t="s">
        <v>1977</v>
      </c>
      <c r="D507" s="278">
        <v>1.8</v>
      </c>
      <c r="E507" s="535">
        <v>4262</v>
      </c>
      <c r="F507" s="278"/>
      <c r="G507" s="535"/>
      <c r="H507" s="70">
        <v>1</v>
      </c>
      <c r="I507" s="76"/>
      <c r="J507" s="6"/>
      <c r="K507" s="6"/>
      <c r="L507" s="6"/>
    </row>
    <row r="508" spans="1:12" ht="11.25" customHeight="1" outlineLevel="3">
      <c r="A508" s="3"/>
      <c r="B508" s="57" t="s">
        <v>1787</v>
      </c>
      <c r="C508" s="108" t="s">
        <v>1788</v>
      </c>
      <c r="D508" s="278">
        <v>2.15</v>
      </c>
      <c r="E508" s="535">
        <v>4891</v>
      </c>
      <c r="F508" s="278"/>
      <c r="G508" s="535"/>
      <c r="H508" s="70">
        <v>1</v>
      </c>
      <c r="I508" s="76"/>
      <c r="J508" s="6"/>
      <c r="K508" s="6"/>
      <c r="L508" s="6"/>
    </row>
    <row r="509" spans="1:12" ht="11.25" customHeight="1" outlineLevel="3">
      <c r="A509" s="3"/>
      <c r="B509" s="57" t="s">
        <v>1789</v>
      </c>
      <c r="C509" s="108" t="s">
        <v>1790</v>
      </c>
      <c r="D509" s="278">
        <v>2.5</v>
      </c>
      <c r="E509" s="535">
        <v>5525</v>
      </c>
      <c r="F509" s="278"/>
      <c r="G509" s="535"/>
      <c r="H509" s="70">
        <v>1</v>
      </c>
      <c r="I509" s="76"/>
      <c r="J509" s="6"/>
      <c r="K509" s="6"/>
      <c r="L509" s="6"/>
    </row>
    <row r="510" spans="1:12" ht="11.25" customHeight="1" outlineLevel="3">
      <c r="A510" s="3"/>
      <c r="B510" s="57" t="s">
        <v>1811</v>
      </c>
      <c r="C510" s="108" t="s">
        <v>1794</v>
      </c>
      <c r="D510" s="278">
        <v>2.85</v>
      </c>
      <c r="E510" s="535">
        <v>6155</v>
      </c>
      <c r="F510" s="278"/>
      <c r="G510" s="535"/>
      <c r="H510" s="70">
        <v>1</v>
      </c>
      <c r="I510" s="76"/>
      <c r="J510" s="6"/>
      <c r="K510" s="6"/>
      <c r="L510" s="6"/>
    </row>
    <row r="511" spans="1:12" ht="11.25" customHeight="1" outlineLevel="3">
      <c r="A511" s="3"/>
      <c r="B511" s="57" t="s">
        <v>1812</v>
      </c>
      <c r="C511" s="108" t="s">
        <v>1795</v>
      </c>
      <c r="D511" s="278">
        <v>3</v>
      </c>
      <c r="E511" s="535">
        <v>6780</v>
      </c>
      <c r="F511" s="278"/>
      <c r="G511" s="535"/>
      <c r="H511" s="70">
        <v>1</v>
      </c>
      <c r="I511" s="76"/>
      <c r="J511" s="6"/>
      <c r="K511" s="6"/>
      <c r="L511" s="6"/>
    </row>
    <row r="512" spans="1:12" ht="11.25" customHeight="1" outlineLevel="3">
      <c r="A512" s="3"/>
      <c r="B512" s="57" t="s">
        <v>1791</v>
      </c>
      <c r="C512" s="108" t="s">
        <v>1792</v>
      </c>
      <c r="D512" s="278">
        <v>3.55</v>
      </c>
      <c r="E512" s="535">
        <v>7414</v>
      </c>
      <c r="F512" s="278"/>
      <c r="G512" s="535"/>
      <c r="H512" s="70">
        <v>1</v>
      </c>
      <c r="I512" s="76"/>
      <c r="J512" s="6"/>
      <c r="K512" s="6"/>
      <c r="L512" s="6"/>
    </row>
    <row r="513" spans="1:12" ht="11.25" customHeight="1" outlineLevel="3">
      <c r="A513" s="3"/>
      <c r="B513" s="57" t="s">
        <v>1814</v>
      </c>
      <c r="C513" s="108" t="s">
        <v>1803</v>
      </c>
      <c r="D513" s="278">
        <v>3.9</v>
      </c>
      <c r="E513" s="535">
        <v>8044</v>
      </c>
      <c r="F513" s="278"/>
      <c r="G513" s="535"/>
      <c r="H513" s="70">
        <v>1</v>
      </c>
      <c r="I513" s="76"/>
      <c r="J513" s="6"/>
      <c r="K513" s="6"/>
      <c r="L513" s="6"/>
    </row>
    <row r="514" spans="1:12" ht="11.25" customHeight="1" outlineLevel="3">
      <c r="A514" s="3"/>
      <c r="B514" s="57" t="s">
        <v>1815</v>
      </c>
      <c r="C514" s="53" t="s">
        <v>1793</v>
      </c>
      <c r="D514" s="180">
        <v>4.25</v>
      </c>
      <c r="E514" s="20">
        <v>8674</v>
      </c>
      <c r="F514" s="180"/>
      <c r="G514" s="20"/>
      <c r="H514" s="70">
        <v>1</v>
      </c>
      <c r="I514" s="76"/>
      <c r="J514" s="6"/>
      <c r="K514" s="6"/>
      <c r="L514" s="6"/>
    </row>
    <row r="515" spans="1:12" ht="11.25" customHeight="1" outlineLevel="3" thickBot="1">
      <c r="A515" s="217" t="s">
        <v>13</v>
      </c>
      <c r="B515" s="50" t="s">
        <v>24</v>
      </c>
      <c r="C515" s="256" t="s">
        <v>22</v>
      </c>
      <c r="D515" s="279">
        <v>0.35</v>
      </c>
      <c r="E515" s="20">
        <v>630</v>
      </c>
      <c r="F515" s="180"/>
      <c r="G515" s="20"/>
      <c r="H515" s="71">
        <v>1</v>
      </c>
      <c r="I515" s="76"/>
      <c r="J515" s="6"/>
      <c r="K515" s="6"/>
      <c r="L515" s="6"/>
    </row>
    <row r="516" spans="1:12" ht="11.25" customHeight="1" outlineLevel="3">
      <c r="A516" s="218"/>
      <c r="B516" s="102" t="s">
        <v>2055</v>
      </c>
      <c r="C516" s="108" t="s">
        <v>1958</v>
      </c>
      <c r="D516" s="179">
        <v>5.0599999999999996</v>
      </c>
      <c r="E516" s="141">
        <v>4903</v>
      </c>
      <c r="F516" s="179"/>
      <c r="G516" s="141"/>
      <c r="H516" s="69">
        <v>1</v>
      </c>
      <c r="I516" s="76"/>
      <c r="J516" s="6"/>
      <c r="K516" s="6"/>
      <c r="L516" s="6"/>
    </row>
    <row r="517" spans="1:12" ht="11.25" customHeight="1" outlineLevel="3">
      <c r="A517" s="219"/>
      <c r="B517" s="57" t="s">
        <v>2057</v>
      </c>
      <c r="C517" s="108" t="s">
        <v>1959</v>
      </c>
      <c r="D517" s="180">
        <v>5.41</v>
      </c>
      <c r="E517" s="20">
        <v>5533</v>
      </c>
      <c r="F517" s="180"/>
      <c r="G517" s="20"/>
      <c r="H517" s="70">
        <v>1</v>
      </c>
      <c r="I517" s="76"/>
      <c r="J517" s="6"/>
      <c r="K517" s="6"/>
      <c r="L517" s="6"/>
    </row>
    <row r="518" spans="1:12" ht="11.25" customHeight="1" outlineLevel="3">
      <c r="A518" s="219"/>
      <c r="B518" s="57" t="s">
        <v>2059</v>
      </c>
      <c r="C518" s="108" t="s">
        <v>1960</v>
      </c>
      <c r="D518" s="180">
        <v>6.46</v>
      </c>
      <c r="E518" s="536">
        <v>7422</v>
      </c>
      <c r="F518" s="279"/>
      <c r="G518" s="536"/>
      <c r="H518" s="70">
        <v>1</v>
      </c>
      <c r="I518" s="76"/>
      <c r="J518" s="6"/>
      <c r="K518" s="6"/>
      <c r="L518" s="6"/>
    </row>
    <row r="519" spans="1:12" ht="11.25" customHeight="1" outlineLevel="3">
      <c r="A519" s="219"/>
      <c r="B519" s="57" t="s">
        <v>2056</v>
      </c>
      <c r="C519" s="108" t="s">
        <v>1961</v>
      </c>
      <c r="D519" s="44">
        <v>5.9</v>
      </c>
      <c r="E519" s="44">
        <v>5196</v>
      </c>
      <c r="F519" s="180"/>
      <c r="G519" s="20"/>
      <c r="H519" s="70">
        <v>1</v>
      </c>
      <c r="I519" s="76"/>
      <c r="J519" s="6"/>
      <c r="K519" s="6"/>
      <c r="L519" s="6"/>
    </row>
    <row r="520" spans="1:12" ht="11.25" customHeight="1" outlineLevel="3">
      <c r="A520" s="219"/>
      <c r="B520" s="57" t="s">
        <v>2058</v>
      </c>
      <c r="C520" s="108" t="s">
        <v>1962</v>
      </c>
      <c r="D520" s="44">
        <v>6.25</v>
      </c>
      <c r="E520" s="44">
        <v>5825</v>
      </c>
      <c r="F520" s="180"/>
      <c r="G520" s="20"/>
      <c r="H520" s="70">
        <v>1</v>
      </c>
      <c r="I520" s="76"/>
      <c r="J520" s="6"/>
      <c r="K520" s="6"/>
      <c r="L520" s="6"/>
    </row>
    <row r="521" spans="1:12" ht="11.25" customHeight="1" outlineLevel="3" thickBot="1">
      <c r="A521" s="3"/>
      <c r="B521" s="50" t="s">
        <v>1813</v>
      </c>
      <c r="C521" s="251" t="s">
        <v>1816</v>
      </c>
      <c r="D521" s="133">
        <v>7.3</v>
      </c>
      <c r="E521" s="45">
        <v>7714</v>
      </c>
      <c r="F521" s="181"/>
      <c r="G521" s="150"/>
      <c r="H521" s="359">
        <v>1</v>
      </c>
      <c r="I521" s="76"/>
      <c r="J521" s="6"/>
      <c r="K521" s="6"/>
      <c r="L521" s="6"/>
    </row>
    <row r="522" spans="1:12" ht="15" customHeight="1" outlineLevel="2" thickBot="1">
      <c r="A522" s="16" t="s">
        <v>0</v>
      </c>
      <c r="B522" s="358" t="s">
        <v>23</v>
      </c>
      <c r="C522" s="107" t="s">
        <v>1681</v>
      </c>
      <c r="D522" s="192" t="s">
        <v>608</v>
      </c>
      <c r="E522" s="380" t="s">
        <v>3038</v>
      </c>
      <c r="F522" s="192"/>
      <c r="G522" s="534"/>
      <c r="H522" s="171" t="s">
        <v>2934</v>
      </c>
      <c r="I522" s="49" t="s">
        <v>1</v>
      </c>
    </row>
    <row r="523" spans="1:12" ht="11.25" customHeight="1" outlineLevel="3">
      <c r="A523" s="14"/>
      <c r="B523" s="32" t="s">
        <v>2828</v>
      </c>
      <c r="C523" s="108" t="s">
        <v>2727</v>
      </c>
      <c r="D523" s="280">
        <v>2</v>
      </c>
      <c r="E523" s="136">
        <v>5075</v>
      </c>
      <c r="F523" s="280"/>
      <c r="G523" s="136"/>
      <c r="H523" s="72">
        <v>1</v>
      </c>
      <c r="I523" s="76"/>
    </row>
    <row r="524" spans="1:12" ht="11.25" customHeight="1" outlineLevel="3">
      <c r="A524" s="14"/>
      <c r="B524" s="57" t="s">
        <v>2832</v>
      </c>
      <c r="C524" s="108" t="s">
        <v>2726</v>
      </c>
      <c r="D524" s="180">
        <v>2.2250000000000001</v>
      </c>
      <c r="E524" s="20">
        <v>5625</v>
      </c>
      <c r="F524" s="180"/>
      <c r="G524" s="20"/>
      <c r="H524" s="70">
        <v>1</v>
      </c>
      <c r="I524" s="76"/>
    </row>
    <row r="525" spans="1:12" ht="11.25" customHeight="1" outlineLevel="3">
      <c r="A525" s="3"/>
      <c r="B525" s="431" t="s">
        <v>2060</v>
      </c>
      <c r="C525" s="108" t="s">
        <v>1978</v>
      </c>
      <c r="D525" s="278">
        <v>2.4500000000000002</v>
      </c>
      <c r="E525" s="535">
        <v>6175</v>
      </c>
      <c r="F525" s="278"/>
      <c r="G525" s="535"/>
      <c r="H525" s="70">
        <v>1</v>
      </c>
      <c r="I525" s="76"/>
    </row>
    <row r="526" spans="1:12" ht="11.25" customHeight="1" outlineLevel="3">
      <c r="A526" s="3"/>
      <c r="B526" s="57" t="s">
        <v>39</v>
      </c>
      <c r="C526" s="108" t="s">
        <v>711</v>
      </c>
      <c r="D526" s="278">
        <v>2.9</v>
      </c>
      <c r="E526" s="535">
        <v>7276</v>
      </c>
      <c r="F526" s="278"/>
      <c r="G526" s="535"/>
      <c r="H526" s="70">
        <v>1</v>
      </c>
      <c r="I526" s="76"/>
    </row>
    <row r="527" spans="1:12" ht="11.25" customHeight="1" outlineLevel="3">
      <c r="A527" s="3"/>
      <c r="B527" s="57" t="s">
        <v>40</v>
      </c>
      <c r="C527" s="53" t="s">
        <v>712</v>
      </c>
      <c r="D527" s="180">
        <v>3.35</v>
      </c>
      <c r="E527" s="20">
        <v>8377</v>
      </c>
      <c r="F527" s="180"/>
      <c r="G527" s="20"/>
      <c r="H527" s="70">
        <v>1</v>
      </c>
      <c r="I527" s="76"/>
    </row>
    <row r="528" spans="1:12" ht="11.25" customHeight="1" outlineLevel="3">
      <c r="A528" s="3"/>
      <c r="B528" s="57" t="s">
        <v>41</v>
      </c>
      <c r="C528" s="53" t="s">
        <v>713</v>
      </c>
      <c r="D528" s="180">
        <v>3.8</v>
      </c>
      <c r="E528" s="20">
        <v>9477</v>
      </c>
      <c r="F528" s="180"/>
      <c r="G528" s="20"/>
      <c r="H528" s="70">
        <v>1</v>
      </c>
      <c r="I528" s="76"/>
    </row>
    <row r="529" spans="1:12" ht="11.25" customHeight="1" outlineLevel="3">
      <c r="A529" s="3"/>
      <c r="B529" s="57" t="s">
        <v>42</v>
      </c>
      <c r="C529" s="53" t="s">
        <v>714</v>
      </c>
      <c r="D529" s="180">
        <v>4.25</v>
      </c>
      <c r="E529" s="20">
        <v>10578</v>
      </c>
      <c r="F529" s="180"/>
      <c r="G529" s="20"/>
      <c r="H529" s="70">
        <v>1</v>
      </c>
      <c r="I529" s="76"/>
    </row>
    <row r="530" spans="1:12" ht="11.25" customHeight="1" outlineLevel="3">
      <c r="A530" s="3"/>
      <c r="B530" s="57" t="s">
        <v>43</v>
      </c>
      <c r="C530" s="53" t="s">
        <v>715</v>
      </c>
      <c r="D530" s="180">
        <v>4.7</v>
      </c>
      <c r="E530" s="20">
        <v>11680</v>
      </c>
      <c r="F530" s="180"/>
      <c r="G530" s="20"/>
      <c r="H530" s="70">
        <v>1</v>
      </c>
      <c r="I530" s="76"/>
    </row>
    <row r="531" spans="1:12" ht="11.25" customHeight="1" outlineLevel="3">
      <c r="A531" s="3"/>
      <c r="B531" s="57" t="s">
        <v>44</v>
      </c>
      <c r="C531" s="53" t="s">
        <v>716</v>
      </c>
      <c r="D531" s="180">
        <v>5.15</v>
      </c>
      <c r="E531" s="20">
        <v>12780</v>
      </c>
      <c r="F531" s="180"/>
      <c r="G531" s="20"/>
      <c r="H531" s="70">
        <v>1</v>
      </c>
      <c r="I531" s="76"/>
    </row>
    <row r="532" spans="1:12" ht="11.25" customHeight="1" outlineLevel="3">
      <c r="A532" s="3"/>
      <c r="B532" s="57" t="s">
        <v>45</v>
      </c>
      <c r="C532" s="53" t="s">
        <v>717</v>
      </c>
      <c r="D532" s="180">
        <v>5.6</v>
      </c>
      <c r="E532" s="20">
        <v>13881</v>
      </c>
      <c r="F532" s="180"/>
      <c r="G532" s="20"/>
      <c r="H532" s="70">
        <v>1</v>
      </c>
      <c r="I532" s="76"/>
    </row>
    <row r="533" spans="1:12" ht="11.25" customHeight="1" outlineLevel="3" thickBot="1">
      <c r="A533" s="220" t="s">
        <v>16</v>
      </c>
      <c r="B533" s="50" t="s">
        <v>24</v>
      </c>
      <c r="C533" s="256" t="s">
        <v>22</v>
      </c>
      <c r="D533" s="279">
        <v>0.45</v>
      </c>
      <c r="E533" s="536">
        <v>1101</v>
      </c>
      <c r="F533" s="279"/>
      <c r="G533" s="536"/>
      <c r="H533" s="71">
        <v>1</v>
      </c>
      <c r="I533" s="76"/>
    </row>
    <row r="534" spans="1:12" ht="15.75" customHeight="1" outlineLevel="3">
      <c r="A534" s="218"/>
      <c r="B534" s="102" t="s">
        <v>2061</v>
      </c>
      <c r="C534" s="52" t="s">
        <v>1963</v>
      </c>
      <c r="D534" s="149">
        <v>4.45</v>
      </c>
      <c r="E534" s="149">
        <v>7016</v>
      </c>
      <c r="F534" s="179"/>
      <c r="G534" s="141"/>
      <c r="H534" s="69">
        <v>1</v>
      </c>
      <c r="I534" s="76"/>
      <c r="J534" s="6"/>
      <c r="K534" s="6"/>
      <c r="L534" s="6"/>
    </row>
    <row r="535" spans="1:12" ht="15.75" customHeight="1" outlineLevel="3">
      <c r="A535" s="219"/>
      <c r="B535" s="57" t="s">
        <v>2062</v>
      </c>
      <c r="C535" s="108" t="s">
        <v>1964</v>
      </c>
      <c r="D535" s="44">
        <v>4.9000000000000004</v>
      </c>
      <c r="E535" s="44">
        <v>8116</v>
      </c>
      <c r="F535" s="180"/>
      <c r="G535" s="20"/>
      <c r="H535" s="70">
        <v>1</v>
      </c>
      <c r="I535" s="76"/>
      <c r="J535" s="6"/>
      <c r="K535" s="6"/>
      <c r="L535" s="6"/>
    </row>
    <row r="536" spans="1:12" ht="15.75" customHeight="1" outlineLevel="3" thickBot="1">
      <c r="A536" s="219"/>
      <c r="B536" s="50" t="s">
        <v>2063</v>
      </c>
      <c r="C536" s="251" t="s">
        <v>1965</v>
      </c>
      <c r="D536" s="133">
        <v>6.25</v>
      </c>
      <c r="E536" s="45">
        <v>11419</v>
      </c>
      <c r="F536" s="181"/>
      <c r="G536" s="150"/>
      <c r="H536" s="359">
        <v>1</v>
      </c>
      <c r="I536" s="76"/>
      <c r="J536" s="6"/>
      <c r="K536" s="6"/>
      <c r="L536" s="6"/>
    </row>
    <row r="537" spans="1:12" ht="15" customHeight="1" outlineLevel="2" thickBot="1">
      <c r="A537" s="16" t="s">
        <v>0</v>
      </c>
      <c r="B537" s="358" t="s">
        <v>23</v>
      </c>
      <c r="C537" s="107" t="s">
        <v>3099</v>
      </c>
      <c r="D537" s="192" t="s">
        <v>608</v>
      </c>
      <c r="E537" s="380" t="s">
        <v>3038</v>
      </c>
      <c r="F537" s="192"/>
      <c r="G537" s="534"/>
      <c r="H537" s="171" t="s">
        <v>2934</v>
      </c>
      <c r="I537" s="49" t="s">
        <v>1</v>
      </c>
    </row>
    <row r="538" spans="1:12" ht="11.25" customHeight="1" outlineLevel="3">
      <c r="A538" s="14"/>
      <c r="B538" s="32" t="s">
        <v>2833</v>
      </c>
      <c r="C538" s="108" t="s">
        <v>2728</v>
      </c>
      <c r="D538" s="280">
        <v>2.0999999999999996</v>
      </c>
      <c r="E538" s="136">
        <v>5772</v>
      </c>
      <c r="F538" s="280"/>
      <c r="G538" s="136"/>
      <c r="H538" s="72">
        <v>1</v>
      </c>
      <c r="I538" s="76"/>
    </row>
    <row r="539" spans="1:12" ht="11.25" customHeight="1" outlineLevel="3">
      <c r="A539" s="14"/>
      <c r="B539" s="57" t="s">
        <v>2834</v>
      </c>
      <c r="C539" s="108" t="s">
        <v>2729</v>
      </c>
      <c r="D539" s="180">
        <v>2.375</v>
      </c>
      <c r="E539" s="20">
        <v>6401</v>
      </c>
      <c r="F539" s="180"/>
      <c r="G539" s="20"/>
      <c r="H539" s="70">
        <v>1</v>
      </c>
      <c r="I539" s="76"/>
    </row>
    <row r="540" spans="1:12" ht="11.25" customHeight="1" outlineLevel="3">
      <c r="A540" s="3"/>
      <c r="B540" s="32" t="s">
        <v>2064</v>
      </c>
      <c r="C540" s="108" t="s">
        <v>1979</v>
      </c>
      <c r="D540" s="278">
        <v>2.65</v>
      </c>
      <c r="E540" s="535">
        <v>7031</v>
      </c>
      <c r="F540" s="278"/>
      <c r="G540" s="535"/>
      <c r="H540" s="70">
        <v>1</v>
      </c>
      <c r="I540" s="76"/>
    </row>
    <row r="541" spans="1:12" ht="11.25" customHeight="1" outlineLevel="3">
      <c r="A541" s="3"/>
      <c r="B541" s="57" t="s">
        <v>1804</v>
      </c>
      <c r="C541" s="108" t="s">
        <v>1796</v>
      </c>
      <c r="D541" s="278">
        <v>3.2</v>
      </c>
      <c r="E541" s="535">
        <v>8290</v>
      </c>
      <c r="F541" s="278"/>
      <c r="G541" s="535"/>
      <c r="H541" s="70">
        <v>1</v>
      </c>
      <c r="I541" s="76"/>
    </row>
    <row r="542" spans="1:12" ht="11.25" customHeight="1" outlineLevel="3">
      <c r="A542" s="3"/>
      <c r="B542" s="57" t="s">
        <v>1805</v>
      </c>
      <c r="C542" s="53" t="s">
        <v>1797</v>
      </c>
      <c r="D542" s="180">
        <v>3.75</v>
      </c>
      <c r="E542" s="20">
        <v>9549</v>
      </c>
      <c r="F542" s="180"/>
      <c r="G542" s="20"/>
      <c r="H542" s="70">
        <v>1</v>
      </c>
      <c r="I542" s="76"/>
    </row>
    <row r="543" spans="1:12" ht="11.25" customHeight="1" outlineLevel="3">
      <c r="A543" s="3"/>
      <c r="B543" s="57" t="s">
        <v>1806</v>
      </c>
      <c r="C543" s="53" t="s">
        <v>1798</v>
      </c>
      <c r="D543" s="180">
        <v>4.3</v>
      </c>
      <c r="E543" s="20">
        <v>10809</v>
      </c>
      <c r="F543" s="180"/>
      <c r="G543" s="20"/>
      <c r="H543" s="70">
        <v>1</v>
      </c>
      <c r="I543" s="76"/>
    </row>
    <row r="544" spans="1:12" ht="11.25" customHeight="1" outlineLevel="3">
      <c r="A544" s="3"/>
      <c r="B544" s="57" t="s">
        <v>1807</v>
      </c>
      <c r="C544" s="53" t="s">
        <v>1799</v>
      </c>
      <c r="D544" s="180">
        <v>4.8499999999999996</v>
      </c>
      <c r="E544" s="20">
        <v>12068</v>
      </c>
      <c r="F544" s="180"/>
      <c r="G544" s="20"/>
      <c r="H544" s="70">
        <v>1</v>
      </c>
      <c r="I544" s="76"/>
    </row>
    <row r="545" spans="1:12" ht="11.25" customHeight="1" outlineLevel="3">
      <c r="A545" s="3"/>
      <c r="B545" s="57" t="s">
        <v>1808</v>
      </c>
      <c r="C545" s="53" t="s">
        <v>1800</v>
      </c>
      <c r="D545" s="180">
        <v>5.4</v>
      </c>
      <c r="E545" s="20">
        <v>13328</v>
      </c>
      <c r="F545" s="180"/>
      <c r="G545" s="20"/>
      <c r="H545" s="70">
        <v>1</v>
      </c>
      <c r="I545" s="76"/>
    </row>
    <row r="546" spans="1:12" ht="11.25" customHeight="1" outlineLevel="3">
      <c r="A546" s="3"/>
      <c r="B546" s="57" t="s">
        <v>1809</v>
      </c>
      <c r="C546" s="53" t="s">
        <v>1801</v>
      </c>
      <c r="D546" s="180">
        <v>5.95</v>
      </c>
      <c r="E546" s="20">
        <v>14587</v>
      </c>
      <c r="F546" s="180"/>
      <c r="G546" s="20"/>
      <c r="H546" s="70">
        <v>1</v>
      </c>
      <c r="I546" s="76"/>
    </row>
    <row r="547" spans="1:12" ht="11.25" customHeight="1" outlineLevel="3">
      <c r="A547" s="3"/>
      <c r="B547" s="57" t="s">
        <v>1810</v>
      </c>
      <c r="C547" s="53" t="s">
        <v>1802</v>
      </c>
      <c r="D547" s="180">
        <v>6.5</v>
      </c>
      <c r="E547" s="20">
        <v>15847</v>
      </c>
      <c r="F547" s="180"/>
      <c r="G547" s="20"/>
      <c r="H547" s="70">
        <v>1</v>
      </c>
      <c r="I547" s="76"/>
    </row>
    <row r="548" spans="1:12" ht="11.25" customHeight="1" outlineLevel="3" thickBot="1">
      <c r="A548" s="220" t="s">
        <v>13</v>
      </c>
      <c r="B548" s="50" t="s">
        <v>24</v>
      </c>
      <c r="C548" s="256" t="s">
        <v>22</v>
      </c>
      <c r="D548" s="279">
        <v>0.55000000000000004</v>
      </c>
      <c r="E548" s="536">
        <v>1260</v>
      </c>
      <c r="F548" s="279"/>
      <c r="G548" s="536"/>
      <c r="H548" s="71">
        <v>1</v>
      </c>
      <c r="I548" s="76"/>
    </row>
    <row r="549" spans="1:12" ht="18.75" customHeight="1" outlineLevel="3">
      <c r="A549" s="218"/>
      <c r="B549" s="102" t="s">
        <v>2065</v>
      </c>
      <c r="C549" s="52" t="s">
        <v>1966</v>
      </c>
      <c r="D549" s="149">
        <v>4.6500000000000004</v>
      </c>
      <c r="E549" s="149">
        <v>7872</v>
      </c>
      <c r="F549" s="179"/>
      <c r="G549" s="141"/>
      <c r="H549" s="69">
        <v>1</v>
      </c>
      <c r="I549" s="76"/>
      <c r="J549" s="6"/>
      <c r="K549" s="6"/>
      <c r="L549" s="6"/>
    </row>
    <row r="550" spans="1:12" ht="18.75" customHeight="1" outlineLevel="3">
      <c r="A550" s="219"/>
      <c r="B550" s="57" t="s">
        <v>2066</v>
      </c>
      <c r="C550" s="108" t="s">
        <v>1967</v>
      </c>
      <c r="D550" s="44">
        <v>5.2</v>
      </c>
      <c r="E550" s="44">
        <v>9131</v>
      </c>
      <c r="F550" s="180"/>
      <c r="G550" s="20"/>
      <c r="H550" s="70">
        <v>1</v>
      </c>
      <c r="I550" s="76"/>
      <c r="J550" s="6"/>
      <c r="K550" s="6"/>
      <c r="L550" s="6"/>
    </row>
    <row r="551" spans="1:12" ht="18.75" customHeight="1" outlineLevel="3" thickBot="1">
      <c r="A551" s="219"/>
      <c r="B551" s="50" t="s">
        <v>2067</v>
      </c>
      <c r="C551" s="251" t="s">
        <v>1968</v>
      </c>
      <c r="D551" s="133">
        <v>5.75</v>
      </c>
      <c r="E551" s="45">
        <v>12909</v>
      </c>
      <c r="F551" s="181"/>
      <c r="G551" s="150"/>
      <c r="H551" s="359">
        <v>1</v>
      </c>
      <c r="I551" s="76"/>
      <c r="J551" s="6"/>
      <c r="K551" s="6"/>
      <c r="L551" s="6"/>
    </row>
    <row r="552" spans="1:12" ht="15" customHeight="1" outlineLevel="2" thickBot="1">
      <c r="A552" s="16" t="s">
        <v>0</v>
      </c>
      <c r="B552" s="358" t="s">
        <v>23</v>
      </c>
      <c r="C552" s="107" t="s">
        <v>1880</v>
      </c>
      <c r="D552" s="192" t="s">
        <v>608</v>
      </c>
      <c r="E552" s="380" t="s">
        <v>3038</v>
      </c>
      <c r="F552" s="192"/>
      <c r="G552" s="534"/>
      <c r="H552" s="171" t="s">
        <v>2934</v>
      </c>
      <c r="I552" s="49" t="s">
        <v>1</v>
      </c>
    </row>
    <row r="553" spans="1:12" ht="11.25" customHeight="1" outlineLevel="3">
      <c r="A553" s="14"/>
      <c r="B553" s="32" t="s">
        <v>2835</v>
      </c>
      <c r="C553" s="108" t="s">
        <v>2730</v>
      </c>
      <c r="D553" s="280">
        <v>4</v>
      </c>
      <c r="E553" s="136">
        <v>11796</v>
      </c>
      <c r="F553" s="280"/>
      <c r="G553" s="136"/>
      <c r="H553" s="72">
        <v>1</v>
      </c>
      <c r="I553" s="76"/>
    </row>
    <row r="554" spans="1:12" ht="11.25" customHeight="1" outlineLevel="3">
      <c r="A554" s="14"/>
      <c r="B554" s="57" t="s">
        <v>2838</v>
      </c>
      <c r="C554" s="108" t="s">
        <v>2731</v>
      </c>
      <c r="D554" s="180">
        <v>4.75</v>
      </c>
      <c r="E554" s="20">
        <v>13141</v>
      </c>
      <c r="F554" s="180"/>
      <c r="G554" s="20"/>
      <c r="H554" s="70">
        <v>1</v>
      </c>
      <c r="I554" s="76"/>
    </row>
    <row r="555" spans="1:12" ht="11.25" customHeight="1" outlineLevel="3">
      <c r="A555" s="219"/>
      <c r="B555" s="51" t="s">
        <v>1881</v>
      </c>
      <c r="C555" s="108" t="s">
        <v>1882</v>
      </c>
      <c r="D555" s="278">
        <v>5.5</v>
      </c>
      <c r="E555" s="535">
        <v>14486</v>
      </c>
      <c r="F555" s="278"/>
      <c r="G555" s="535"/>
      <c r="H555" s="70">
        <v>1</v>
      </c>
      <c r="I555" s="76"/>
    </row>
    <row r="556" spans="1:12" ht="11.25" customHeight="1" outlineLevel="3">
      <c r="A556" s="219"/>
      <c r="B556" s="57" t="s">
        <v>1883</v>
      </c>
      <c r="C556" s="53" t="s">
        <v>1884</v>
      </c>
      <c r="D556" s="180">
        <v>6.6</v>
      </c>
      <c r="E556" s="20">
        <v>17091</v>
      </c>
      <c r="F556" s="180"/>
      <c r="G556" s="20"/>
      <c r="H556" s="70">
        <v>1</v>
      </c>
      <c r="I556" s="76"/>
    </row>
    <row r="557" spans="1:12" ht="11.25" customHeight="1" outlineLevel="3">
      <c r="A557" s="219"/>
      <c r="B557" s="57" t="s">
        <v>1885</v>
      </c>
      <c r="C557" s="53" t="s">
        <v>1886</v>
      </c>
      <c r="D557" s="180">
        <v>7.8</v>
      </c>
      <c r="E557" s="20">
        <v>19695</v>
      </c>
      <c r="F557" s="180"/>
      <c r="G557" s="20"/>
      <c r="H557" s="70">
        <v>1</v>
      </c>
      <c r="I557" s="76"/>
    </row>
    <row r="558" spans="1:12" ht="11.25" customHeight="1" outlineLevel="3">
      <c r="A558" s="219"/>
      <c r="B558" s="57" t="s">
        <v>1887</v>
      </c>
      <c r="C558" s="53" t="s">
        <v>1888</v>
      </c>
      <c r="D558" s="180">
        <v>9.3000000000000007</v>
      </c>
      <c r="E558" s="20">
        <v>22300</v>
      </c>
      <c r="F558" s="180"/>
      <c r="G558" s="20"/>
      <c r="H558" s="70">
        <v>1</v>
      </c>
      <c r="I558" s="76"/>
    </row>
    <row r="559" spans="1:12" ht="11.25" customHeight="1" outlineLevel="3">
      <c r="A559" s="219"/>
      <c r="B559" s="57" t="s">
        <v>1889</v>
      </c>
      <c r="C559" s="53" t="s">
        <v>1890</v>
      </c>
      <c r="D559" s="180">
        <v>10.8</v>
      </c>
      <c r="E559" s="20">
        <v>24904</v>
      </c>
      <c r="F559" s="180"/>
      <c r="G559" s="20"/>
      <c r="H559" s="70">
        <v>1</v>
      </c>
      <c r="I559" s="76"/>
    </row>
    <row r="560" spans="1:12" ht="11.25" customHeight="1" outlineLevel="3">
      <c r="A560" s="219"/>
      <c r="B560" s="57" t="s">
        <v>1891</v>
      </c>
      <c r="C560" s="53" t="s">
        <v>1892</v>
      </c>
      <c r="D560" s="180">
        <v>12.3</v>
      </c>
      <c r="E560" s="20">
        <v>27508</v>
      </c>
      <c r="F560" s="180"/>
      <c r="G560" s="20"/>
      <c r="H560" s="70">
        <v>1</v>
      </c>
      <c r="I560" s="76"/>
    </row>
    <row r="561" spans="1:13" ht="11.25" customHeight="1" outlineLevel="3">
      <c r="A561" s="219"/>
      <c r="B561" s="57" t="s">
        <v>1893</v>
      </c>
      <c r="C561" s="53" t="s">
        <v>1894</v>
      </c>
      <c r="D561" s="180">
        <v>13.8</v>
      </c>
      <c r="E561" s="20">
        <v>30112</v>
      </c>
      <c r="F561" s="180"/>
      <c r="G561" s="20"/>
      <c r="H561" s="70">
        <v>1</v>
      </c>
      <c r="I561" s="76"/>
    </row>
    <row r="562" spans="1:13" ht="11.25" customHeight="1" outlineLevel="3">
      <c r="A562" s="219"/>
      <c r="B562" s="57" t="s">
        <v>1895</v>
      </c>
      <c r="C562" s="53" t="s">
        <v>1896</v>
      </c>
      <c r="D562" s="180">
        <v>15.3</v>
      </c>
      <c r="E562" s="20">
        <v>32717</v>
      </c>
      <c r="F562" s="180"/>
      <c r="G562" s="20"/>
      <c r="H562" s="70">
        <v>1</v>
      </c>
      <c r="I562" s="76"/>
    </row>
    <row r="563" spans="1:13" ht="11.25" customHeight="1" outlineLevel="3" thickBot="1">
      <c r="A563" s="220" t="s">
        <v>13</v>
      </c>
      <c r="B563" s="50" t="s">
        <v>24</v>
      </c>
      <c r="C563" s="134" t="s">
        <v>22</v>
      </c>
      <c r="D563" s="279">
        <v>1.5</v>
      </c>
      <c r="E563" s="536">
        <v>2605</v>
      </c>
      <c r="F563" s="279"/>
      <c r="G563" s="536"/>
      <c r="H563" s="71">
        <v>1</v>
      </c>
      <c r="I563" s="76"/>
    </row>
    <row r="564" spans="1:13" ht="11.25" customHeight="1" outlineLevel="3">
      <c r="A564" s="218"/>
      <c r="B564" s="102" t="s">
        <v>2068</v>
      </c>
      <c r="C564" s="52" t="s">
        <v>1969</v>
      </c>
      <c r="D564" s="149">
        <v>6.8</v>
      </c>
      <c r="E564" s="149">
        <v>15327</v>
      </c>
      <c r="F564" s="179"/>
      <c r="G564" s="141"/>
      <c r="H564" s="69">
        <v>1</v>
      </c>
      <c r="I564" s="76"/>
      <c r="J564" s="6"/>
      <c r="K564" s="6"/>
      <c r="L564" s="6"/>
    </row>
    <row r="565" spans="1:13" ht="11.25" customHeight="1" outlineLevel="3">
      <c r="A565" s="219"/>
      <c r="B565" s="57" t="s">
        <v>2070</v>
      </c>
      <c r="C565" s="108" t="s">
        <v>1970</v>
      </c>
      <c r="D565" s="44">
        <v>8.3000000000000007</v>
      </c>
      <c r="E565" s="44">
        <v>17932</v>
      </c>
      <c r="F565" s="180"/>
      <c r="G565" s="20"/>
      <c r="H565" s="70">
        <v>1</v>
      </c>
      <c r="I565" s="76"/>
      <c r="J565" s="6"/>
      <c r="K565" s="6"/>
      <c r="L565" s="6"/>
    </row>
    <row r="566" spans="1:13" ht="11.25" customHeight="1" outlineLevel="3">
      <c r="A566" s="219"/>
      <c r="B566" s="57" t="s">
        <v>2072</v>
      </c>
      <c r="C566" s="108" t="s">
        <v>1971</v>
      </c>
      <c r="D566" s="44">
        <v>12.8</v>
      </c>
      <c r="E566" s="44">
        <v>25745</v>
      </c>
      <c r="F566" s="180"/>
      <c r="G566" s="20"/>
      <c r="H566" s="70">
        <v>1</v>
      </c>
      <c r="I566" s="76"/>
      <c r="J566" s="6"/>
      <c r="K566" s="6"/>
      <c r="L566" s="6"/>
    </row>
    <row r="567" spans="1:13" ht="11.25" customHeight="1" outlineLevel="3">
      <c r="A567" s="219"/>
      <c r="B567" s="57" t="s">
        <v>2069</v>
      </c>
      <c r="C567" s="108" t="s">
        <v>1972</v>
      </c>
      <c r="D567" s="44">
        <v>7.8</v>
      </c>
      <c r="E567" s="44">
        <v>15631</v>
      </c>
      <c r="F567" s="180"/>
      <c r="G567" s="20"/>
      <c r="H567" s="70">
        <v>1</v>
      </c>
      <c r="I567" s="76"/>
      <c r="J567" s="6"/>
      <c r="K567" s="6"/>
      <c r="L567" s="6"/>
    </row>
    <row r="568" spans="1:13" ht="11.25" customHeight="1" outlineLevel="3">
      <c r="A568" s="219"/>
      <c r="B568" s="57" t="s">
        <v>2071</v>
      </c>
      <c r="C568" s="108" t="s">
        <v>1973</v>
      </c>
      <c r="D568" s="44">
        <v>9.3000000000000007</v>
      </c>
      <c r="E568" s="44">
        <v>18236</v>
      </c>
      <c r="F568" s="180"/>
      <c r="G568" s="20"/>
      <c r="H568" s="70">
        <v>1</v>
      </c>
      <c r="I568" s="76"/>
      <c r="J568" s="6"/>
      <c r="K568" s="6"/>
      <c r="L568" s="6"/>
    </row>
    <row r="569" spans="1:13" ht="11.25" customHeight="1" outlineLevel="3" thickBot="1">
      <c r="A569" s="3"/>
      <c r="B569" s="50" t="s">
        <v>2073</v>
      </c>
      <c r="C569" s="251" t="s">
        <v>1974</v>
      </c>
      <c r="D569" s="133">
        <v>13.8</v>
      </c>
      <c r="E569" s="45">
        <v>26049</v>
      </c>
      <c r="F569" s="181"/>
      <c r="G569" s="150"/>
      <c r="H569" s="359">
        <v>1</v>
      </c>
      <c r="I569" s="76"/>
      <c r="J569" s="6"/>
      <c r="K569" s="6"/>
      <c r="L569" s="6"/>
    </row>
    <row r="570" spans="1:13" ht="20.100000000000001" customHeight="1" thickBot="1">
      <c r="A570" s="184" t="s">
        <v>0</v>
      </c>
      <c r="B570" s="185" t="s">
        <v>23</v>
      </c>
      <c r="C570" s="250" t="s">
        <v>3082</v>
      </c>
      <c r="D570" s="300" t="s">
        <v>608</v>
      </c>
      <c r="E570" s="540" t="s">
        <v>3038</v>
      </c>
      <c r="F570" s="541"/>
      <c r="G570" s="540"/>
      <c r="H570" s="188" t="s">
        <v>2934</v>
      </c>
      <c r="I570" s="189" t="s">
        <v>1</v>
      </c>
    </row>
    <row r="571" spans="1:13" ht="17.100000000000001" customHeight="1" outlineLevel="1" thickBot="1">
      <c r="A571" s="16" t="s">
        <v>0</v>
      </c>
      <c r="B571" s="59" t="s">
        <v>23</v>
      </c>
      <c r="C571" s="182" t="s">
        <v>2239</v>
      </c>
      <c r="D571" s="192" t="s">
        <v>608</v>
      </c>
      <c r="E571" s="380" t="s">
        <v>3038</v>
      </c>
      <c r="F571" s="192"/>
      <c r="G571" s="534"/>
      <c r="H571" s="171" t="s">
        <v>2934</v>
      </c>
      <c r="I571" s="49" t="s">
        <v>1</v>
      </c>
      <c r="M571" s="34"/>
    </row>
    <row r="572" spans="1:13" ht="11.25" customHeight="1" outlineLevel="2">
      <c r="A572" s="25"/>
      <c r="B572" s="48" t="s">
        <v>2189</v>
      </c>
      <c r="C572" s="257" t="s">
        <v>2255</v>
      </c>
      <c r="D572" s="282">
        <v>8.25</v>
      </c>
      <c r="E572" s="542">
        <v>10802</v>
      </c>
      <c r="F572" s="282"/>
      <c r="G572" s="543"/>
      <c r="H572" s="72">
        <v>1</v>
      </c>
      <c r="I572" s="129"/>
    </row>
    <row r="573" spans="1:13" ht="11.25" customHeight="1" outlineLevel="2">
      <c r="A573" s="25"/>
      <c r="B573" s="22" t="s">
        <v>2190</v>
      </c>
      <c r="C573" s="197" t="s">
        <v>2256</v>
      </c>
      <c r="D573" s="283">
        <v>9.3899999999999988</v>
      </c>
      <c r="E573" s="544">
        <v>10767</v>
      </c>
      <c r="F573" s="282"/>
      <c r="G573" s="545"/>
      <c r="H573" s="70">
        <v>1</v>
      </c>
      <c r="I573" s="81"/>
    </row>
    <row r="574" spans="1:13" ht="11.25" customHeight="1" outlineLevel="2">
      <c r="A574" s="25"/>
      <c r="B574" s="22" t="s">
        <v>2191</v>
      </c>
      <c r="C574" s="197" t="s">
        <v>2257</v>
      </c>
      <c r="D574" s="283">
        <v>8.0400000000000009</v>
      </c>
      <c r="E574" s="544">
        <v>10021</v>
      </c>
      <c r="F574" s="282"/>
      <c r="G574" s="545"/>
      <c r="H574" s="70">
        <v>1</v>
      </c>
      <c r="I574" s="81"/>
    </row>
    <row r="575" spans="1:13" ht="11.25" customHeight="1" outlineLevel="2">
      <c r="A575" s="25"/>
      <c r="B575" s="22" t="s">
        <v>2192</v>
      </c>
      <c r="C575" s="197" t="s">
        <v>2258</v>
      </c>
      <c r="D575" s="283">
        <v>7.1</v>
      </c>
      <c r="E575" s="544">
        <v>9706</v>
      </c>
      <c r="F575" s="282"/>
      <c r="G575" s="545"/>
      <c r="H575" s="70">
        <v>1</v>
      </c>
      <c r="I575" s="81"/>
    </row>
    <row r="576" spans="1:13" ht="11.25" customHeight="1" outlineLevel="2" thickBot="1">
      <c r="A576" s="25"/>
      <c r="B576" s="23" t="s">
        <v>2193</v>
      </c>
      <c r="C576" s="258" t="s">
        <v>2296</v>
      </c>
      <c r="D576" s="284">
        <v>6.3699999999999992</v>
      </c>
      <c r="E576" s="546">
        <v>9271</v>
      </c>
      <c r="F576" s="547"/>
      <c r="G576" s="548"/>
      <c r="H576" s="71">
        <v>1</v>
      </c>
      <c r="I576" s="82"/>
    </row>
    <row r="577" spans="1:9" ht="11.25" customHeight="1" outlineLevel="2">
      <c r="A577" s="25"/>
      <c r="B577" s="21" t="s">
        <v>2194</v>
      </c>
      <c r="C577" s="355" t="s">
        <v>2241</v>
      </c>
      <c r="D577" s="154">
        <v>11.61</v>
      </c>
      <c r="E577" s="549">
        <v>12672</v>
      </c>
      <c r="F577" s="539"/>
      <c r="G577" s="538"/>
      <c r="H577" s="69">
        <v>1</v>
      </c>
      <c r="I577" s="83"/>
    </row>
    <row r="578" spans="1:9" ht="11.25" customHeight="1" outlineLevel="2">
      <c r="A578" s="25"/>
      <c r="B578" s="22" t="s">
        <v>2195</v>
      </c>
      <c r="C578" s="197" t="s">
        <v>2242</v>
      </c>
      <c r="D578" s="283">
        <v>10.19</v>
      </c>
      <c r="E578" s="550">
        <v>11887</v>
      </c>
      <c r="F578" s="283"/>
      <c r="G578" s="545"/>
      <c r="H578" s="70">
        <v>1</v>
      </c>
      <c r="I578" s="81"/>
    </row>
    <row r="579" spans="1:9" ht="11.25" customHeight="1" outlineLevel="2">
      <c r="A579" s="25"/>
      <c r="B579" s="22" t="s">
        <v>2196</v>
      </c>
      <c r="C579" s="197" t="s">
        <v>2243</v>
      </c>
      <c r="D579" s="283">
        <v>8.2899999999999991</v>
      </c>
      <c r="E579" s="544">
        <v>10481</v>
      </c>
      <c r="F579" s="282"/>
      <c r="G579" s="545"/>
      <c r="H579" s="70">
        <v>1</v>
      </c>
      <c r="I579" s="81"/>
    </row>
    <row r="580" spans="1:9" ht="11.25" customHeight="1" outlineLevel="2">
      <c r="A580" s="25"/>
      <c r="B580" s="22" t="s">
        <v>2197</v>
      </c>
      <c r="C580" s="197" t="s">
        <v>2244</v>
      </c>
      <c r="D580" s="283">
        <v>7.35</v>
      </c>
      <c r="E580" s="544">
        <v>10177</v>
      </c>
      <c r="F580" s="282"/>
      <c r="G580" s="545"/>
      <c r="H580" s="70">
        <v>1</v>
      </c>
      <c r="I580" s="81"/>
    </row>
    <row r="581" spans="1:9" ht="11.25" customHeight="1" outlineLevel="2" thickBot="1">
      <c r="A581" s="25"/>
      <c r="B581" s="23" t="s">
        <v>2198</v>
      </c>
      <c r="C581" s="258" t="s">
        <v>2297</v>
      </c>
      <c r="D581" s="284">
        <v>5.8999999999999986</v>
      </c>
      <c r="E581" s="546">
        <v>9351</v>
      </c>
      <c r="F581" s="547"/>
      <c r="G581" s="548"/>
      <c r="H581" s="71">
        <v>1</v>
      </c>
      <c r="I581" s="84"/>
    </row>
    <row r="582" spans="1:9" ht="11.25" customHeight="1" outlineLevel="2">
      <c r="A582" s="507" t="s">
        <v>2305</v>
      </c>
      <c r="B582" s="48" t="s">
        <v>2199</v>
      </c>
      <c r="C582" s="257" t="s">
        <v>2249</v>
      </c>
      <c r="D582" s="132">
        <v>9.65</v>
      </c>
      <c r="E582" s="549">
        <v>16072</v>
      </c>
      <c r="F582" s="539"/>
      <c r="G582" s="538"/>
      <c r="H582" s="69">
        <v>1</v>
      </c>
      <c r="I582" s="457"/>
    </row>
    <row r="583" spans="1:9" ht="11.25" customHeight="1" outlineLevel="2">
      <c r="A583" s="508"/>
      <c r="B583" s="22" t="s">
        <v>2200</v>
      </c>
      <c r="C583" s="197" t="s">
        <v>2250</v>
      </c>
      <c r="D583" s="283">
        <v>9.7299999999999986</v>
      </c>
      <c r="E583" s="550">
        <v>14958</v>
      </c>
      <c r="F583" s="283"/>
      <c r="G583" s="545"/>
      <c r="H583" s="70">
        <v>1</v>
      </c>
      <c r="I583" s="76"/>
    </row>
    <row r="584" spans="1:9" ht="11.25" customHeight="1" outlineLevel="2">
      <c r="A584" s="26" t="s">
        <v>2239</v>
      </c>
      <c r="B584" s="22" t="s">
        <v>2201</v>
      </c>
      <c r="C584" s="197" t="s">
        <v>2251</v>
      </c>
      <c r="D584" s="283">
        <v>6.95</v>
      </c>
      <c r="E584" s="544">
        <v>14444</v>
      </c>
      <c r="F584" s="282"/>
      <c r="G584" s="545"/>
      <c r="H584" s="70">
        <v>1</v>
      </c>
      <c r="I584" s="81"/>
    </row>
    <row r="585" spans="1:9" ht="11.25" customHeight="1" outlineLevel="2" thickBot="1">
      <c r="A585" s="25"/>
      <c r="B585" s="37" t="s">
        <v>2202</v>
      </c>
      <c r="C585" s="259" t="s">
        <v>2298</v>
      </c>
      <c r="D585" s="285">
        <v>7.0499999999999989</v>
      </c>
      <c r="E585" s="551">
        <v>13427</v>
      </c>
      <c r="F585" s="552"/>
      <c r="G585" s="548"/>
      <c r="H585" s="359">
        <v>1</v>
      </c>
      <c r="I585" s="84"/>
    </row>
    <row r="586" spans="1:9" ht="17.100000000000001" customHeight="1" outlineLevel="1" thickBot="1">
      <c r="A586" s="16" t="s">
        <v>0</v>
      </c>
      <c r="B586" s="59" t="s">
        <v>23</v>
      </c>
      <c r="C586" s="182" t="s">
        <v>2259</v>
      </c>
      <c r="D586" s="192" t="s">
        <v>608</v>
      </c>
      <c r="E586" s="380" t="s">
        <v>3038</v>
      </c>
      <c r="F586" s="361"/>
      <c r="G586" s="534"/>
      <c r="H586" s="171" t="s">
        <v>2934</v>
      </c>
      <c r="I586" s="49" t="s">
        <v>1</v>
      </c>
    </row>
    <row r="587" spans="1:9" ht="11.25" customHeight="1" outlineLevel="2">
      <c r="A587" s="25"/>
      <c r="B587" s="48" t="s">
        <v>2203</v>
      </c>
      <c r="C587" s="257" t="s">
        <v>2260</v>
      </c>
      <c r="D587" s="282">
        <v>5.5</v>
      </c>
      <c r="E587" s="542">
        <v>7593</v>
      </c>
      <c r="F587" s="282"/>
      <c r="G587" s="543"/>
      <c r="H587" s="72">
        <v>1</v>
      </c>
      <c r="I587" s="129"/>
    </row>
    <row r="588" spans="1:9" ht="11.25" customHeight="1" outlineLevel="2">
      <c r="A588" s="25"/>
      <c r="B588" s="22" t="s">
        <v>2204</v>
      </c>
      <c r="C588" s="197" t="s">
        <v>2261</v>
      </c>
      <c r="D588" s="283">
        <v>5.4</v>
      </c>
      <c r="E588" s="544">
        <v>7558</v>
      </c>
      <c r="F588" s="282"/>
      <c r="G588" s="545"/>
      <c r="H588" s="70">
        <v>1</v>
      </c>
      <c r="I588" s="81"/>
    </row>
    <row r="589" spans="1:9" ht="11.25" customHeight="1" outlineLevel="2">
      <c r="A589" s="25"/>
      <c r="B589" s="22" t="s">
        <v>2205</v>
      </c>
      <c r="C589" s="197" t="s">
        <v>2262</v>
      </c>
      <c r="D589" s="283">
        <v>5.9399999999999995</v>
      </c>
      <c r="E589" s="544">
        <v>7288</v>
      </c>
      <c r="F589" s="282"/>
      <c r="G589" s="545"/>
      <c r="H589" s="70">
        <v>1</v>
      </c>
      <c r="I589" s="81"/>
    </row>
    <row r="590" spans="1:9" ht="11.25" customHeight="1" outlineLevel="2">
      <c r="A590" s="25"/>
      <c r="B590" s="22" t="s">
        <v>2206</v>
      </c>
      <c r="C590" s="197" t="s">
        <v>2263</v>
      </c>
      <c r="D590" s="283">
        <v>4.9999999999999991</v>
      </c>
      <c r="E590" s="544">
        <v>6973</v>
      </c>
      <c r="F590" s="282"/>
      <c r="G590" s="545"/>
      <c r="H590" s="70">
        <v>1</v>
      </c>
      <c r="I590" s="81"/>
    </row>
    <row r="591" spans="1:9" ht="11.25" customHeight="1" outlineLevel="2" thickBot="1">
      <c r="A591" s="25"/>
      <c r="B591" s="23" t="s">
        <v>2207</v>
      </c>
      <c r="C591" s="258" t="s">
        <v>2299</v>
      </c>
      <c r="D591" s="284">
        <v>3.8200000000000003</v>
      </c>
      <c r="E591" s="546">
        <v>4961</v>
      </c>
      <c r="F591" s="547"/>
      <c r="G591" s="548"/>
      <c r="H591" s="71">
        <v>1</v>
      </c>
      <c r="I591" s="82"/>
    </row>
    <row r="592" spans="1:9" ht="11.25" customHeight="1" outlineLevel="2">
      <c r="A592" s="25"/>
      <c r="B592" s="21" t="s">
        <v>2208</v>
      </c>
      <c r="C592" s="355" t="s">
        <v>2264</v>
      </c>
      <c r="D592" s="154">
        <v>7.6</v>
      </c>
      <c r="E592" s="549">
        <v>9463</v>
      </c>
      <c r="F592" s="539"/>
      <c r="G592" s="538"/>
      <c r="H592" s="69">
        <v>1</v>
      </c>
      <c r="I592" s="80"/>
    </row>
    <row r="593" spans="1:9" ht="11.25" customHeight="1" outlineLevel="2">
      <c r="A593" s="25"/>
      <c r="B593" s="22" t="s">
        <v>2209</v>
      </c>
      <c r="C593" s="197" t="s">
        <v>2265</v>
      </c>
      <c r="D593" s="283">
        <v>6.7399999999999993</v>
      </c>
      <c r="E593" s="550">
        <v>8678</v>
      </c>
      <c r="F593" s="283"/>
      <c r="G593" s="545"/>
      <c r="H593" s="70">
        <v>1</v>
      </c>
      <c r="I593" s="81"/>
    </row>
    <row r="594" spans="1:9" ht="11.25" customHeight="1" outlineLevel="2">
      <c r="A594" s="25"/>
      <c r="B594" s="22" t="s">
        <v>2210</v>
      </c>
      <c r="C594" s="197" t="s">
        <v>2266</v>
      </c>
      <c r="D594" s="283">
        <v>6.1899999999999995</v>
      </c>
      <c r="E594" s="544">
        <v>7748</v>
      </c>
      <c r="F594" s="282"/>
      <c r="G594" s="545"/>
      <c r="H594" s="70">
        <v>1</v>
      </c>
      <c r="I594" s="81"/>
    </row>
    <row r="595" spans="1:9" ht="11.25" customHeight="1" outlineLevel="2">
      <c r="A595" s="25"/>
      <c r="B595" s="22" t="s">
        <v>2211</v>
      </c>
      <c r="C595" s="197" t="s">
        <v>2267</v>
      </c>
      <c r="D595" s="283">
        <v>5.2499999999999991</v>
      </c>
      <c r="E595" s="544">
        <v>7444</v>
      </c>
      <c r="F595" s="282"/>
      <c r="G595" s="545"/>
      <c r="H595" s="70">
        <v>1</v>
      </c>
      <c r="I595" s="81"/>
    </row>
    <row r="596" spans="1:9" ht="11.25" customHeight="1" outlineLevel="2" thickBot="1">
      <c r="A596" s="25"/>
      <c r="B596" s="23" t="s">
        <v>2212</v>
      </c>
      <c r="C596" s="258" t="s">
        <v>2300</v>
      </c>
      <c r="D596" s="284">
        <v>3.35</v>
      </c>
      <c r="E596" s="546">
        <v>5041</v>
      </c>
      <c r="F596" s="547"/>
      <c r="G596" s="548"/>
      <c r="H596" s="71">
        <v>1</v>
      </c>
      <c r="I596" s="84"/>
    </row>
    <row r="597" spans="1:9" ht="11.25" customHeight="1" outlineLevel="2">
      <c r="A597" s="507" t="s">
        <v>2305</v>
      </c>
      <c r="B597" s="48" t="s">
        <v>2213</v>
      </c>
      <c r="C597" s="257" t="s">
        <v>2268</v>
      </c>
      <c r="D597" s="132">
        <v>7.05</v>
      </c>
      <c r="E597" s="549">
        <v>12863</v>
      </c>
      <c r="F597" s="539"/>
      <c r="G597" s="538"/>
      <c r="H597" s="69">
        <v>1</v>
      </c>
      <c r="I597" s="457"/>
    </row>
    <row r="598" spans="1:9" ht="11.25" customHeight="1" outlineLevel="2">
      <c r="A598" s="508"/>
      <c r="B598" s="22" t="s">
        <v>2214</v>
      </c>
      <c r="C598" s="197" t="s">
        <v>2269</v>
      </c>
      <c r="D598" s="283">
        <v>6.27</v>
      </c>
      <c r="E598" s="550">
        <v>11749</v>
      </c>
      <c r="F598" s="283"/>
      <c r="G598" s="545"/>
      <c r="H598" s="70">
        <v>1</v>
      </c>
      <c r="I598" s="76"/>
    </row>
    <row r="599" spans="1:9" ht="11.25" customHeight="1" outlineLevel="2">
      <c r="A599" s="27" t="s">
        <v>2259</v>
      </c>
      <c r="B599" s="22" t="s">
        <v>2215</v>
      </c>
      <c r="C599" s="197" t="s">
        <v>2270</v>
      </c>
      <c r="D599" s="283">
        <v>5.5</v>
      </c>
      <c r="E599" s="544">
        <v>11711</v>
      </c>
      <c r="F599" s="282"/>
      <c r="G599" s="545"/>
      <c r="H599" s="70">
        <v>1</v>
      </c>
      <c r="I599" s="81"/>
    </row>
    <row r="600" spans="1:9" ht="11.25" customHeight="1" outlineLevel="2" thickBot="1">
      <c r="A600" s="28"/>
      <c r="B600" s="37" t="s">
        <v>2216</v>
      </c>
      <c r="C600" s="259" t="s">
        <v>2301</v>
      </c>
      <c r="D600" s="285">
        <v>4.9499999999999993</v>
      </c>
      <c r="E600" s="551">
        <v>10694</v>
      </c>
      <c r="F600" s="547"/>
      <c r="G600" s="548"/>
      <c r="H600" s="359">
        <v>1</v>
      </c>
      <c r="I600" s="84"/>
    </row>
    <row r="601" spans="1:9" ht="17.100000000000001" customHeight="1" outlineLevel="1" thickBot="1">
      <c r="A601" s="16" t="s">
        <v>0</v>
      </c>
      <c r="B601" s="59" t="s">
        <v>23</v>
      </c>
      <c r="C601" s="182" t="s">
        <v>2240</v>
      </c>
      <c r="D601" s="192" t="s">
        <v>608</v>
      </c>
      <c r="E601" s="380" t="s">
        <v>3038</v>
      </c>
      <c r="F601" s="192"/>
      <c r="G601" s="534"/>
      <c r="H601" s="171" t="s">
        <v>2934</v>
      </c>
      <c r="I601" s="49" t="s">
        <v>1</v>
      </c>
    </row>
    <row r="602" spans="1:9" ht="11.25" customHeight="1" outlineLevel="2">
      <c r="A602" s="25"/>
      <c r="B602" s="48" t="s">
        <v>2217</v>
      </c>
      <c r="C602" s="257" t="s">
        <v>2271</v>
      </c>
      <c r="D602" s="282">
        <v>4.2299999999999995</v>
      </c>
      <c r="E602" s="542">
        <v>5132</v>
      </c>
      <c r="F602" s="282"/>
      <c r="G602" s="543"/>
      <c r="H602" s="72">
        <v>1</v>
      </c>
      <c r="I602" s="129"/>
    </row>
    <row r="603" spans="1:9" ht="11.25" customHeight="1" outlineLevel="2">
      <c r="A603" s="25"/>
      <c r="B603" s="22" t="s">
        <v>2218</v>
      </c>
      <c r="C603" s="197" t="s">
        <v>2272</v>
      </c>
      <c r="D603" s="283">
        <v>3.2500000000000004</v>
      </c>
      <c r="E603" s="544">
        <v>4867</v>
      </c>
      <c r="F603" s="282"/>
      <c r="G603" s="545"/>
      <c r="H603" s="70">
        <v>1</v>
      </c>
      <c r="I603" s="81"/>
    </row>
    <row r="604" spans="1:9" ht="11.25" customHeight="1" outlineLevel="2">
      <c r="A604" s="25"/>
      <c r="B604" s="22" t="s">
        <v>2219</v>
      </c>
      <c r="C604" s="197" t="s">
        <v>2273</v>
      </c>
      <c r="D604" s="283">
        <v>3.2500000000000004</v>
      </c>
      <c r="E604" s="544">
        <v>4697</v>
      </c>
      <c r="F604" s="282"/>
      <c r="G604" s="545"/>
      <c r="H604" s="70">
        <v>1</v>
      </c>
      <c r="I604" s="81"/>
    </row>
    <row r="605" spans="1:9" ht="11.25" customHeight="1" outlineLevel="2">
      <c r="A605" s="25"/>
      <c r="B605" s="22" t="s">
        <v>2220</v>
      </c>
      <c r="C605" s="197" t="s">
        <v>2274</v>
      </c>
      <c r="D605" s="283">
        <v>2.14</v>
      </c>
      <c r="E605" s="544">
        <v>3359</v>
      </c>
      <c r="F605" s="282"/>
      <c r="G605" s="545"/>
      <c r="H605" s="70">
        <v>1</v>
      </c>
      <c r="I605" s="81"/>
    </row>
    <row r="606" spans="1:9" ht="11.25" customHeight="1" outlineLevel="2" thickBot="1">
      <c r="A606" s="25"/>
      <c r="B606" s="23" t="s">
        <v>2221</v>
      </c>
      <c r="C606" s="258" t="s">
        <v>2302</v>
      </c>
      <c r="D606" s="284">
        <v>2.14</v>
      </c>
      <c r="E606" s="546">
        <v>3354</v>
      </c>
      <c r="F606" s="547"/>
      <c r="G606" s="548"/>
      <c r="H606" s="359">
        <v>1</v>
      </c>
      <c r="I606" s="82"/>
    </row>
    <row r="607" spans="1:9" ht="11.25" customHeight="1" outlineLevel="2">
      <c r="A607" s="25"/>
      <c r="B607" s="21" t="s">
        <v>2222</v>
      </c>
      <c r="C607" s="355" t="s">
        <v>2245</v>
      </c>
      <c r="D607" s="154">
        <v>4.9699999999999989</v>
      </c>
      <c r="E607" s="549">
        <v>6497</v>
      </c>
      <c r="F607" s="539"/>
      <c r="G607" s="538"/>
      <c r="H607" s="69">
        <v>1</v>
      </c>
      <c r="I607" s="80"/>
    </row>
    <row r="608" spans="1:9" ht="11.25" customHeight="1" outlineLevel="2">
      <c r="A608" s="25"/>
      <c r="B608" s="22" t="s">
        <v>2223</v>
      </c>
      <c r="C608" s="197" t="s">
        <v>2246</v>
      </c>
      <c r="D608" s="283">
        <v>3.79</v>
      </c>
      <c r="E608" s="550">
        <v>5886</v>
      </c>
      <c r="F608" s="283"/>
      <c r="G608" s="545"/>
      <c r="H608" s="70">
        <v>1</v>
      </c>
      <c r="I608" s="81"/>
    </row>
    <row r="609" spans="1:10" ht="11.25" customHeight="1" outlineLevel="2">
      <c r="A609" s="25"/>
      <c r="B609" s="22" t="s">
        <v>2224</v>
      </c>
      <c r="C609" s="197" t="s">
        <v>2247</v>
      </c>
      <c r="D609" s="283">
        <v>3.55</v>
      </c>
      <c r="E609" s="132">
        <v>4527</v>
      </c>
      <c r="F609" s="282"/>
      <c r="G609" s="545"/>
      <c r="H609" s="70">
        <v>1</v>
      </c>
      <c r="I609" s="81"/>
    </row>
    <row r="610" spans="1:10" ht="11.25" customHeight="1" outlineLevel="2">
      <c r="A610" s="25"/>
      <c r="B610" s="22" t="s">
        <v>2225</v>
      </c>
      <c r="C610" s="197" t="s">
        <v>2248</v>
      </c>
      <c r="D610" s="283">
        <v>2.14</v>
      </c>
      <c r="E610" s="132">
        <v>3654</v>
      </c>
      <c r="F610" s="282"/>
      <c r="G610" s="545"/>
      <c r="H610" s="70">
        <v>1</v>
      </c>
      <c r="I610" s="81"/>
    </row>
    <row r="611" spans="1:10" ht="11.25" customHeight="1" outlineLevel="2" thickBot="1">
      <c r="A611" s="25"/>
      <c r="B611" s="23" t="s">
        <v>2226</v>
      </c>
      <c r="C611" s="258" t="s">
        <v>2303</v>
      </c>
      <c r="D611" s="284">
        <v>2.14</v>
      </c>
      <c r="E611" s="553">
        <v>3429</v>
      </c>
      <c r="F611" s="547"/>
      <c r="G611" s="548"/>
      <c r="H611" s="71">
        <v>1</v>
      </c>
      <c r="I611" s="84"/>
    </row>
    <row r="612" spans="1:10" ht="11.25" customHeight="1" outlineLevel="2">
      <c r="A612" s="507" t="s">
        <v>2305</v>
      </c>
      <c r="B612" s="48" t="s">
        <v>2227</v>
      </c>
      <c r="C612" s="257" t="s">
        <v>2252</v>
      </c>
      <c r="D612" s="132">
        <v>4.92</v>
      </c>
      <c r="E612" s="549">
        <v>8582</v>
      </c>
      <c r="F612" s="539"/>
      <c r="G612" s="538"/>
      <c r="H612" s="69">
        <v>1</v>
      </c>
      <c r="I612" s="457"/>
    </row>
    <row r="613" spans="1:10" ht="11.25" customHeight="1" outlineLevel="2">
      <c r="A613" s="508"/>
      <c r="B613" s="22" t="s">
        <v>2228</v>
      </c>
      <c r="C613" s="197" t="s">
        <v>2253</v>
      </c>
      <c r="D613" s="283">
        <v>3.54</v>
      </c>
      <c r="E613" s="550">
        <v>7777</v>
      </c>
      <c r="F613" s="283"/>
      <c r="G613" s="545"/>
      <c r="H613" s="70">
        <v>1</v>
      </c>
      <c r="I613" s="76"/>
    </row>
    <row r="614" spans="1:10" ht="11.25" customHeight="1" outlineLevel="2">
      <c r="A614" s="29" t="s">
        <v>2240</v>
      </c>
      <c r="B614" s="22" t="s">
        <v>2229</v>
      </c>
      <c r="C614" s="197" t="s">
        <v>2254</v>
      </c>
      <c r="D614" s="283">
        <v>3.5599999999999996</v>
      </c>
      <c r="E614" s="132">
        <v>6911</v>
      </c>
      <c r="F614" s="282"/>
      <c r="G614" s="545"/>
      <c r="H614" s="70">
        <v>1</v>
      </c>
      <c r="I614" s="81"/>
    </row>
    <row r="615" spans="1:10" ht="11.25" customHeight="1" outlineLevel="2" thickBot="1">
      <c r="A615" s="24"/>
      <c r="B615" s="37" t="s">
        <v>2230</v>
      </c>
      <c r="C615" s="259" t="s">
        <v>2304</v>
      </c>
      <c r="D615" s="285">
        <v>1.36</v>
      </c>
      <c r="E615" s="554">
        <v>4467</v>
      </c>
      <c r="F615" s="552"/>
      <c r="G615" s="555"/>
      <c r="H615" s="359">
        <v>1</v>
      </c>
      <c r="I615" s="84"/>
    </row>
    <row r="616" spans="1:10" ht="20.100000000000001" customHeight="1" thickBot="1">
      <c r="A616" s="184" t="s">
        <v>0</v>
      </c>
      <c r="B616" s="185" t="s">
        <v>23</v>
      </c>
      <c r="C616" s="250" t="s">
        <v>3117</v>
      </c>
      <c r="D616" s="300" t="s">
        <v>608</v>
      </c>
      <c r="E616" s="533" t="s">
        <v>3038</v>
      </c>
      <c r="F616" s="300"/>
      <c r="G616" s="533"/>
      <c r="H616" s="188" t="s">
        <v>2934</v>
      </c>
      <c r="I616" s="189" t="s">
        <v>1</v>
      </c>
    </row>
    <row r="617" spans="1:10" ht="17.100000000000001" customHeight="1" outlineLevel="1" thickBot="1">
      <c r="A617" s="1"/>
      <c r="B617" s="358" t="s">
        <v>23</v>
      </c>
      <c r="C617" s="107" t="s">
        <v>1150</v>
      </c>
      <c r="D617" s="192" t="s">
        <v>608</v>
      </c>
      <c r="E617" s="380" t="s">
        <v>3038</v>
      </c>
      <c r="F617" s="192"/>
      <c r="G617" s="534"/>
      <c r="H617" s="171" t="s">
        <v>2934</v>
      </c>
      <c r="I617" s="49" t="s">
        <v>1</v>
      </c>
      <c r="J617" s="6"/>
    </row>
    <row r="618" spans="1:10" ht="31.5" customHeight="1" outlineLevel="2">
      <c r="A618" s="3"/>
      <c r="B618" s="51" t="s">
        <v>1153</v>
      </c>
      <c r="C618" s="108" t="s">
        <v>1151</v>
      </c>
      <c r="D618" s="278">
        <v>0.5</v>
      </c>
      <c r="E618" s="535">
        <v>300</v>
      </c>
      <c r="F618" s="278"/>
      <c r="G618" s="535"/>
      <c r="H618" s="72">
        <v>1</v>
      </c>
      <c r="I618" s="76"/>
      <c r="J618" s="6"/>
    </row>
    <row r="619" spans="1:10" ht="31.5" customHeight="1" outlineLevel="2" thickBot="1">
      <c r="A619" s="3"/>
      <c r="B619" s="32" t="s">
        <v>1154</v>
      </c>
      <c r="C619" s="251" t="s">
        <v>1152</v>
      </c>
      <c r="D619" s="280">
        <v>1.05</v>
      </c>
      <c r="E619" s="136">
        <v>535</v>
      </c>
      <c r="F619" s="280"/>
      <c r="G619" s="136"/>
      <c r="H619" s="359">
        <v>1</v>
      </c>
      <c r="I619" s="78"/>
      <c r="J619" s="6"/>
    </row>
    <row r="620" spans="1:10" ht="17.100000000000001" customHeight="1" outlineLevel="1" thickBot="1">
      <c r="A620" s="173"/>
      <c r="B620" s="33" t="s">
        <v>23</v>
      </c>
      <c r="C620" s="107" t="s">
        <v>1260</v>
      </c>
      <c r="D620" s="192" t="s">
        <v>608</v>
      </c>
      <c r="E620" s="380" t="s">
        <v>3038</v>
      </c>
      <c r="F620" s="192"/>
      <c r="G620" s="534"/>
      <c r="H620" s="171" t="s">
        <v>2934</v>
      </c>
      <c r="I620" s="49" t="s">
        <v>1</v>
      </c>
      <c r="J620" s="6"/>
    </row>
    <row r="621" spans="1:10" ht="18" customHeight="1" outlineLevel="2">
      <c r="A621" s="109"/>
      <c r="B621" s="130" t="s">
        <v>611</v>
      </c>
      <c r="C621" s="108" t="s">
        <v>719</v>
      </c>
      <c r="D621" s="278">
        <v>0.85</v>
      </c>
      <c r="E621" s="136">
        <v>570</v>
      </c>
      <c r="F621" s="280"/>
      <c r="G621" s="535"/>
      <c r="H621" s="72">
        <v>1</v>
      </c>
      <c r="I621" s="75"/>
      <c r="J621" s="6"/>
    </row>
    <row r="622" spans="1:10" ht="18" customHeight="1" outlineLevel="2">
      <c r="A622" s="109"/>
      <c r="B622" s="131" t="s">
        <v>612</v>
      </c>
      <c r="C622" s="53" t="s">
        <v>720</v>
      </c>
      <c r="D622" s="180">
        <v>1.05</v>
      </c>
      <c r="E622" s="536">
        <v>660</v>
      </c>
      <c r="F622" s="279"/>
      <c r="G622" s="20"/>
      <c r="H622" s="70">
        <v>1</v>
      </c>
      <c r="I622" s="73"/>
      <c r="J622" s="6"/>
    </row>
    <row r="623" spans="1:10" ht="18" customHeight="1" outlineLevel="2" thickBot="1">
      <c r="A623" s="110"/>
      <c r="B623" s="244" t="s">
        <v>613</v>
      </c>
      <c r="C623" s="134" t="s">
        <v>721</v>
      </c>
      <c r="D623" s="279">
        <v>1.35</v>
      </c>
      <c r="E623" s="536">
        <v>805</v>
      </c>
      <c r="F623" s="279"/>
      <c r="G623" s="536"/>
      <c r="H623" s="359">
        <v>1</v>
      </c>
      <c r="I623" s="77"/>
      <c r="J623" s="6"/>
    </row>
    <row r="624" spans="1:10" ht="17.100000000000001" customHeight="1" outlineLevel="1" thickBot="1">
      <c r="A624" s="1"/>
      <c r="B624" s="358" t="s">
        <v>23</v>
      </c>
      <c r="C624" s="107" t="s">
        <v>910</v>
      </c>
      <c r="D624" s="192" t="s">
        <v>608</v>
      </c>
      <c r="E624" s="380" t="s">
        <v>3038</v>
      </c>
      <c r="F624" s="192"/>
      <c r="G624" s="534"/>
      <c r="H624" s="171" t="s">
        <v>2934</v>
      </c>
      <c r="I624" s="49" t="s">
        <v>1</v>
      </c>
    </row>
    <row r="625" spans="1:13" ht="37.5" customHeight="1" outlineLevel="2" thickBot="1">
      <c r="A625" s="8"/>
      <c r="B625" s="32" t="s">
        <v>284</v>
      </c>
      <c r="C625" s="251" t="s">
        <v>911</v>
      </c>
      <c r="D625" s="280">
        <v>1.5</v>
      </c>
      <c r="E625" s="136">
        <v>960</v>
      </c>
      <c r="F625" s="280"/>
      <c r="G625" s="136"/>
      <c r="H625" s="424">
        <v>1</v>
      </c>
      <c r="I625" s="78"/>
    </row>
    <row r="626" spans="1:13" ht="17.100000000000001" customHeight="1" outlineLevel="1" thickBot="1">
      <c r="A626" s="248" t="s">
        <v>0</v>
      </c>
      <c r="B626" s="358" t="s">
        <v>23</v>
      </c>
      <c r="C626" s="107" t="s">
        <v>3116</v>
      </c>
      <c r="D626" s="192" t="s">
        <v>608</v>
      </c>
      <c r="E626" s="380" t="s">
        <v>3038</v>
      </c>
      <c r="F626" s="192"/>
      <c r="G626" s="534"/>
      <c r="H626" s="171" t="s">
        <v>2934</v>
      </c>
      <c r="I626" s="49" t="s">
        <v>1</v>
      </c>
    </row>
    <row r="627" spans="1:13" ht="15" customHeight="1" outlineLevel="2" thickBot="1">
      <c r="A627" s="5"/>
      <c r="B627" s="358" t="s">
        <v>23</v>
      </c>
      <c r="C627" s="107" t="s">
        <v>1371</v>
      </c>
      <c r="D627" s="192" t="s">
        <v>608</v>
      </c>
      <c r="E627" s="380" t="s">
        <v>3038</v>
      </c>
      <c r="F627" s="192"/>
      <c r="G627" s="534"/>
      <c r="H627" s="171" t="s">
        <v>2934</v>
      </c>
      <c r="I627" s="49" t="s">
        <v>1</v>
      </c>
      <c r="J627" s="492"/>
      <c r="K627" s="483"/>
      <c r="L627" s="483"/>
      <c r="M627" s="483"/>
    </row>
    <row r="628" spans="1:13" ht="11.25" customHeight="1" outlineLevel="3">
      <c r="A628" s="5"/>
      <c r="B628" s="32" t="s">
        <v>2839</v>
      </c>
      <c r="C628" s="108" t="s">
        <v>2734</v>
      </c>
      <c r="D628" s="280">
        <v>0.55000000000000004</v>
      </c>
      <c r="E628" s="136">
        <v>350</v>
      </c>
      <c r="F628" s="280"/>
      <c r="G628" s="136"/>
      <c r="H628" s="72">
        <v>1</v>
      </c>
      <c r="I628" s="74"/>
      <c r="J628" s="492"/>
      <c r="K628" s="483"/>
      <c r="L628" s="483"/>
      <c r="M628" s="483"/>
    </row>
    <row r="629" spans="1:13" ht="11.25" customHeight="1" outlineLevel="3">
      <c r="A629" s="5"/>
      <c r="B629" s="57" t="s">
        <v>2840</v>
      </c>
      <c r="C629" s="108" t="s">
        <v>2735</v>
      </c>
      <c r="D629" s="180">
        <v>0.6</v>
      </c>
      <c r="E629" s="20">
        <v>375</v>
      </c>
      <c r="F629" s="180"/>
      <c r="G629" s="20"/>
      <c r="H629" s="70">
        <v>1</v>
      </c>
      <c r="I629" s="73"/>
      <c r="J629" s="492"/>
      <c r="K629" s="483"/>
      <c r="L629" s="483"/>
      <c r="M629" s="483"/>
    </row>
    <row r="630" spans="1:13" ht="11.25" customHeight="1" outlineLevel="3">
      <c r="A630" s="5"/>
      <c r="B630" s="51" t="s">
        <v>1393</v>
      </c>
      <c r="C630" s="108" t="s">
        <v>1372</v>
      </c>
      <c r="D630" s="278">
        <v>0.65</v>
      </c>
      <c r="E630" s="535">
        <v>400</v>
      </c>
      <c r="F630" s="278"/>
      <c r="G630" s="535"/>
      <c r="H630" s="70">
        <v>1</v>
      </c>
      <c r="I630" s="76"/>
      <c r="J630" s="492"/>
      <c r="K630" s="483"/>
      <c r="L630" s="483"/>
      <c r="M630" s="483"/>
    </row>
    <row r="631" spans="1:13" ht="11.25" customHeight="1" outlineLevel="3">
      <c r="A631" s="5"/>
      <c r="B631" s="57" t="s">
        <v>1394</v>
      </c>
      <c r="C631" s="108" t="s">
        <v>1373</v>
      </c>
      <c r="D631" s="180">
        <v>0.7</v>
      </c>
      <c r="E631" s="20">
        <v>450</v>
      </c>
      <c r="F631" s="180"/>
      <c r="G631" s="20"/>
      <c r="H631" s="70">
        <v>1</v>
      </c>
      <c r="I631" s="76"/>
      <c r="J631" s="492"/>
      <c r="K631" s="483"/>
      <c r="L631" s="483"/>
      <c r="M631" s="483"/>
    </row>
    <row r="632" spans="1:13" ht="11.25" customHeight="1" outlineLevel="3" thickBot="1">
      <c r="A632" s="341" t="s">
        <v>12</v>
      </c>
      <c r="B632" s="50" t="s">
        <v>24</v>
      </c>
      <c r="C632" s="134" t="s">
        <v>22</v>
      </c>
      <c r="D632" s="279">
        <v>0.1</v>
      </c>
      <c r="E632" s="536">
        <v>50</v>
      </c>
      <c r="F632" s="279"/>
      <c r="G632" s="536"/>
      <c r="H632" s="359">
        <v>1</v>
      </c>
      <c r="I632" s="139"/>
      <c r="J632" s="6"/>
      <c r="K632" s="6"/>
      <c r="L632" s="6"/>
    </row>
    <row r="633" spans="1:13" ht="15" customHeight="1" outlineLevel="2" thickBot="1">
      <c r="A633" s="340"/>
      <c r="B633" s="358" t="s">
        <v>23</v>
      </c>
      <c r="C633" s="107" t="s">
        <v>3106</v>
      </c>
      <c r="D633" s="192" t="s">
        <v>608</v>
      </c>
      <c r="E633" s="380" t="s">
        <v>3038</v>
      </c>
      <c r="F633" s="192"/>
      <c r="G633" s="534"/>
      <c r="H633" s="171" t="s">
        <v>2934</v>
      </c>
      <c r="I633" s="49" t="s">
        <v>1</v>
      </c>
      <c r="J633" s="6"/>
      <c r="K633" s="6"/>
      <c r="L633" s="6"/>
    </row>
    <row r="634" spans="1:13" ht="14.1" customHeight="1" outlineLevel="3" thickBot="1">
      <c r="A634" s="91"/>
      <c r="B634" s="358" t="s">
        <v>23</v>
      </c>
      <c r="C634" s="107" t="s">
        <v>1374</v>
      </c>
      <c r="D634" s="192" t="s">
        <v>608</v>
      </c>
      <c r="E634" s="380" t="s">
        <v>3038</v>
      </c>
      <c r="F634" s="192"/>
      <c r="G634" s="534"/>
      <c r="H634" s="171" t="s">
        <v>2934</v>
      </c>
      <c r="I634" s="49" t="s">
        <v>1</v>
      </c>
      <c r="J634" s="483"/>
      <c r="K634" s="483"/>
      <c r="L634" s="483"/>
      <c r="M634" s="483"/>
    </row>
    <row r="635" spans="1:13" ht="11.25" customHeight="1" outlineLevel="4">
      <c r="A635" s="5"/>
      <c r="B635" s="51" t="s">
        <v>2912</v>
      </c>
      <c r="C635" s="108" t="s">
        <v>2736</v>
      </c>
      <c r="D635" s="278">
        <v>0.78</v>
      </c>
      <c r="E635" s="535">
        <v>575</v>
      </c>
      <c r="F635" s="278"/>
      <c r="G635" s="535"/>
      <c r="H635" s="72">
        <v>1</v>
      </c>
      <c r="I635" s="412"/>
      <c r="J635" s="483"/>
      <c r="K635" s="483"/>
      <c r="L635" s="483"/>
      <c r="M635" s="483"/>
    </row>
    <row r="636" spans="1:13" ht="11.25" customHeight="1" outlineLevel="4">
      <c r="A636" s="5"/>
      <c r="B636" s="51" t="s">
        <v>566</v>
      </c>
      <c r="C636" s="108" t="s">
        <v>1375</v>
      </c>
      <c r="D636" s="278">
        <v>0.80600000000000005</v>
      </c>
      <c r="E636" s="535">
        <v>599</v>
      </c>
      <c r="F636" s="278"/>
      <c r="G636" s="535"/>
      <c r="H636" s="70">
        <v>1</v>
      </c>
      <c r="I636" s="196"/>
      <c r="J636" s="483"/>
      <c r="K636" s="483"/>
      <c r="L636" s="483"/>
      <c r="M636" s="483"/>
    </row>
    <row r="637" spans="1:13" ht="11.25" customHeight="1" outlineLevel="4">
      <c r="A637" s="5"/>
      <c r="B637" s="57" t="s">
        <v>46</v>
      </c>
      <c r="C637" s="53" t="s">
        <v>1376</v>
      </c>
      <c r="D637" s="180">
        <v>0.88600000000000001</v>
      </c>
      <c r="E637" s="20">
        <v>619</v>
      </c>
      <c r="F637" s="180"/>
      <c r="G637" s="20"/>
      <c r="H637" s="70">
        <v>1</v>
      </c>
      <c r="I637" s="72"/>
      <c r="J637" s="483"/>
      <c r="K637" s="483"/>
      <c r="L637" s="483"/>
      <c r="M637" s="483"/>
    </row>
    <row r="638" spans="1:13" ht="11.25" customHeight="1" outlineLevel="4">
      <c r="A638" s="5"/>
      <c r="B638" s="57" t="s">
        <v>47</v>
      </c>
      <c r="C638" s="53" t="s">
        <v>1377</v>
      </c>
      <c r="D638" s="180">
        <v>0.9</v>
      </c>
      <c r="E638" s="20">
        <v>655</v>
      </c>
      <c r="F638" s="180"/>
      <c r="G638" s="20"/>
      <c r="H638" s="70">
        <v>1</v>
      </c>
      <c r="I638" s="72"/>
    </row>
    <row r="639" spans="1:13" ht="11.25" customHeight="1" outlineLevel="4" thickBot="1">
      <c r="A639" s="341" t="s">
        <v>2</v>
      </c>
      <c r="B639" s="58" t="s">
        <v>24</v>
      </c>
      <c r="C639" s="256" t="s">
        <v>22</v>
      </c>
      <c r="D639" s="181">
        <v>0.08</v>
      </c>
      <c r="E639" s="150">
        <v>40</v>
      </c>
      <c r="F639" s="181"/>
      <c r="G639" s="150"/>
      <c r="H639" s="71">
        <v>1</v>
      </c>
      <c r="I639" s="413"/>
      <c r="J639" s="65"/>
      <c r="K639" s="6"/>
      <c r="L639" s="6"/>
    </row>
    <row r="640" spans="1:13" ht="11.25" customHeight="1" outlineLevel="4">
      <c r="A640" s="340"/>
      <c r="B640" s="51" t="s">
        <v>2841</v>
      </c>
      <c r="C640" s="108" t="s">
        <v>2737</v>
      </c>
      <c r="D640" s="278">
        <v>0.96000000000000008</v>
      </c>
      <c r="E640" s="535">
        <v>760</v>
      </c>
      <c r="F640" s="278"/>
      <c r="G640" s="535"/>
      <c r="H640" s="69">
        <v>1</v>
      </c>
      <c r="I640" s="86"/>
      <c r="J640" s="6"/>
      <c r="K640" s="6"/>
      <c r="L640" s="6"/>
    </row>
    <row r="641" spans="1:13" ht="11.25" customHeight="1" outlineLevel="4">
      <c r="A641" s="343"/>
      <c r="B641" s="51" t="s">
        <v>1265</v>
      </c>
      <c r="C641" s="108" t="s">
        <v>1378</v>
      </c>
      <c r="D641" s="278">
        <v>1</v>
      </c>
      <c r="E641" s="535">
        <v>779</v>
      </c>
      <c r="F641" s="278"/>
      <c r="G641" s="535"/>
      <c r="H641" s="70">
        <v>1</v>
      </c>
      <c r="I641" s="76"/>
      <c r="J641" s="65"/>
      <c r="K641" s="6"/>
      <c r="L641" s="6"/>
    </row>
    <row r="642" spans="1:13" ht="11.25" customHeight="1" outlineLevel="4">
      <c r="A642" s="343"/>
      <c r="B642" s="57" t="s">
        <v>1266</v>
      </c>
      <c r="C642" s="53" t="s">
        <v>1379</v>
      </c>
      <c r="D642" s="180">
        <v>1.04</v>
      </c>
      <c r="E642" s="20">
        <v>798</v>
      </c>
      <c r="F642" s="180"/>
      <c r="G642" s="20"/>
      <c r="H642" s="70">
        <v>1</v>
      </c>
      <c r="I642" s="85"/>
      <c r="J642" s="6"/>
      <c r="K642" s="6"/>
      <c r="L642" s="6"/>
    </row>
    <row r="643" spans="1:13" ht="11.25" customHeight="1" outlineLevel="4">
      <c r="A643" s="343"/>
      <c r="B643" s="57" t="s">
        <v>1267</v>
      </c>
      <c r="C643" s="53" t="s">
        <v>1380</v>
      </c>
      <c r="D643" s="180">
        <v>1.1200000000000001</v>
      </c>
      <c r="E643" s="20">
        <v>835</v>
      </c>
      <c r="F643" s="180"/>
      <c r="G643" s="20"/>
      <c r="H643" s="70">
        <v>1</v>
      </c>
      <c r="I643" s="85"/>
      <c r="J643" s="463"/>
      <c r="K643" s="6"/>
      <c r="L643" s="6"/>
    </row>
    <row r="644" spans="1:13" ht="11.25" customHeight="1" outlineLevel="4">
      <c r="A644" s="343"/>
      <c r="B644" s="51" t="s">
        <v>2825</v>
      </c>
      <c r="C644" s="108" t="s">
        <v>2738</v>
      </c>
      <c r="D644" s="278">
        <v>0.86599999999999999</v>
      </c>
      <c r="E644" s="535">
        <v>935</v>
      </c>
      <c r="F644" s="278"/>
      <c r="G644" s="535"/>
      <c r="H644" s="70">
        <v>1</v>
      </c>
      <c r="I644" s="86"/>
      <c r="J644" s="6"/>
      <c r="K644" s="6"/>
      <c r="L644" s="6"/>
    </row>
    <row r="645" spans="1:13" ht="11.25" customHeight="1" outlineLevel="4">
      <c r="A645" s="343"/>
      <c r="B645" s="51" t="s">
        <v>571</v>
      </c>
      <c r="C645" s="108" t="s">
        <v>1381</v>
      </c>
      <c r="D645" s="278">
        <v>0.90599999999999992</v>
      </c>
      <c r="E645" s="535">
        <v>955</v>
      </c>
      <c r="F645" s="278"/>
      <c r="G645" s="535"/>
      <c r="H645" s="70">
        <v>1</v>
      </c>
      <c r="I645" s="76"/>
      <c r="J645" s="484" t="s">
        <v>738</v>
      </c>
      <c r="K645" s="484"/>
      <c r="L645" s="484"/>
      <c r="M645" s="484"/>
    </row>
    <row r="646" spans="1:13" ht="11.25" customHeight="1" outlineLevel="4">
      <c r="A646" s="343"/>
      <c r="B646" s="57" t="s">
        <v>572</v>
      </c>
      <c r="C646" s="53" t="s">
        <v>1382</v>
      </c>
      <c r="D646" s="180">
        <v>0.94599999999999995</v>
      </c>
      <c r="E646" s="535">
        <v>975</v>
      </c>
      <c r="F646" s="278"/>
      <c r="G646" s="535"/>
      <c r="H646" s="70">
        <v>1</v>
      </c>
      <c r="I646" s="85"/>
      <c r="J646" s="484"/>
      <c r="K646" s="484"/>
      <c r="L646" s="484"/>
      <c r="M646" s="484"/>
    </row>
    <row r="647" spans="1:13" ht="11.25" customHeight="1" outlineLevel="4" thickBot="1">
      <c r="A647" s="343"/>
      <c r="B647" s="50" t="s">
        <v>573</v>
      </c>
      <c r="C647" s="134" t="s">
        <v>1383</v>
      </c>
      <c r="D647" s="279">
        <v>1.04</v>
      </c>
      <c r="E647" s="136">
        <v>1010</v>
      </c>
      <c r="F647" s="280"/>
      <c r="G647" s="136"/>
      <c r="H647" s="359">
        <v>1</v>
      </c>
      <c r="I647" s="139"/>
      <c r="J647" s="484"/>
      <c r="K647" s="484"/>
      <c r="L647" s="484"/>
      <c r="M647" s="484"/>
    </row>
    <row r="648" spans="1:13" ht="14.1" customHeight="1" outlineLevel="3" thickBot="1">
      <c r="A648" s="91"/>
      <c r="B648" s="358" t="s">
        <v>23</v>
      </c>
      <c r="C648" s="107" t="s">
        <v>1384</v>
      </c>
      <c r="D648" s="192" t="s">
        <v>608</v>
      </c>
      <c r="E648" s="380" t="s">
        <v>3038</v>
      </c>
      <c r="F648" s="192"/>
      <c r="G648" s="534"/>
      <c r="H648" s="171" t="s">
        <v>2934</v>
      </c>
      <c r="I648" s="49" t="s">
        <v>1</v>
      </c>
      <c r="J648" s="484"/>
      <c r="K648" s="484"/>
      <c r="L648" s="484"/>
      <c r="M648" s="484"/>
    </row>
    <row r="649" spans="1:13" ht="11.25" customHeight="1" outlineLevel="4">
      <c r="A649" s="5"/>
      <c r="B649" s="51" t="s">
        <v>2826</v>
      </c>
      <c r="C649" s="108" t="s">
        <v>2739</v>
      </c>
      <c r="D649" s="278">
        <v>0.42</v>
      </c>
      <c r="E649" s="141">
        <v>295</v>
      </c>
      <c r="F649" s="179"/>
      <c r="G649" s="141"/>
      <c r="H649" s="72">
        <v>1</v>
      </c>
      <c r="I649" s="74"/>
      <c r="J649" s="336"/>
      <c r="K649" s="336"/>
      <c r="L649" s="336"/>
      <c r="M649" s="336"/>
    </row>
    <row r="650" spans="1:13" ht="11.25" customHeight="1" outlineLevel="4">
      <c r="A650" s="5"/>
      <c r="B650" s="51" t="s">
        <v>48</v>
      </c>
      <c r="C650" s="108" t="s">
        <v>1385</v>
      </c>
      <c r="D650" s="278">
        <v>0.46</v>
      </c>
      <c r="E650" s="535">
        <v>315</v>
      </c>
      <c r="F650" s="278"/>
      <c r="G650" s="20"/>
      <c r="H650" s="70">
        <v>1</v>
      </c>
      <c r="I650" s="73"/>
      <c r="J650" s="335"/>
      <c r="K650" s="335"/>
      <c r="L650" s="335"/>
    </row>
    <row r="651" spans="1:13" ht="11.25" customHeight="1" outlineLevel="4">
      <c r="A651" s="5"/>
      <c r="B651" s="57" t="s">
        <v>49</v>
      </c>
      <c r="C651" s="53" t="s">
        <v>1386</v>
      </c>
      <c r="D651" s="180">
        <v>0.5</v>
      </c>
      <c r="E651" s="535">
        <v>335</v>
      </c>
      <c r="F651" s="278"/>
      <c r="G651" s="20"/>
      <c r="H651" s="70">
        <v>1</v>
      </c>
      <c r="I651" s="76"/>
      <c r="J651" s="335"/>
      <c r="K651" s="335"/>
      <c r="L651" s="335"/>
    </row>
    <row r="652" spans="1:13" ht="11.25" customHeight="1" outlineLevel="4">
      <c r="A652" s="5"/>
      <c r="B652" s="57" t="s">
        <v>50</v>
      </c>
      <c r="C652" s="53" t="s">
        <v>1387</v>
      </c>
      <c r="D652" s="180">
        <v>0.68</v>
      </c>
      <c r="E652" s="535">
        <v>375</v>
      </c>
      <c r="F652" s="278"/>
      <c r="G652" s="20"/>
      <c r="H652" s="70">
        <v>1</v>
      </c>
      <c r="I652" s="76"/>
      <c r="J652" s="6"/>
      <c r="K652" s="6"/>
      <c r="L652" s="6"/>
    </row>
    <row r="653" spans="1:13" ht="11.25" customHeight="1" outlineLevel="4" thickBot="1">
      <c r="A653" s="341" t="s">
        <v>2</v>
      </c>
      <c r="B653" s="50" t="s">
        <v>24</v>
      </c>
      <c r="C653" s="134" t="s">
        <v>22</v>
      </c>
      <c r="D653" s="279">
        <v>0.08</v>
      </c>
      <c r="E653" s="150">
        <v>40</v>
      </c>
      <c r="F653" s="279"/>
      <c r="G653" s="536"/>
      <c r="H653" s="359">
        <v>1</v>
      </c>
      <c r="I653" s="139"/>
    </row>
    <row r="654" spans="1:13" ht="14.1" customHeight="1" outlineLevel="3" thickBot="1">
      <c r="A654" s="91"/>
      <c r="B654" s="358" t="s">
        <v>23</v>
      </c>
      <c r="C654" s="107" t="s">
        <v>1388</v>
      </c>
      <c r="D654" s="192" t="s">
        <v>608</v>
      </c>
      <c r="E654" s="380" t="s">
        <v>3038</v>
      </c>
      <c r="F654" s="192"/>
      <c r="G654" s="534"/>
      <c r="H654" s="171" t="s">
        <v>2934</v>
      </c>
      <c r="I654" s="49" t="s">
        <v>1</v>
      </c>
    </row>
    <row r="655" spans="1:13" ht="11.25" customHeight="1" outlineLevel="4">
      <c r="A655" s="5"/>
      <c r="B655" s="51" t="s">
        <v>2827</v>
      </c>
      <c r="C655" s="108" t="s">
        <v>2740</v>
      </c>
      <c r="D655" s="278">
        <v>0.57000000000000006</v>
      </c>
      <c r="E655" s="535">
        <v>430</v>
      </c>
      <c r="F655" s="278"/>
      <c r="G655" s="535"/>
      <c r="H655" s="72">
        <v>1</v>
      </c>
      <c r="I655" s="74"/>
    </row>
    <row r="656" spans="1:13" ht="11.25" customHeight="1" outlineLevel="4">
      <c r="A656" s="5"/>
      <c r="B656" s="51" t="s">
        <v>51</v>
      </c>
      <c r="C656" s="108" t="s">
        <v>1389</v>
      </c>
      <c r="D656" s="278">
        <v>0.61</v>
      </c>
      <c r="E656" s="535">
        <v>455</v>
      </c>
      <c r="F656" s="278"/>
      <c r="G656" s="535"/>
      <c r="H656" s="70">
        <v>1</v>
      </c>
      <c r="I656" s="73"/>
      <c r="J656" s="34"/>
    </row>
    <row r="657" spans="1:13" ht="11.25" customHeight="1" outlineLevel="4">
      <c r="A657" s="5"/>
      <c r="B657" s="57" t="s">
        <v>52</v>
      </c>
      <c r="C657" s="53" t="s">
        <v>1390</v>
      </c>
      <c r="D657" s="180">
        <v>0.65</v>
      </c>
      <c r="E657" s="20">
        <v>475</v>
      </c>
      <c r="F657" s="180"/>
      <c r="G657" s="20"/>
      <c r="H657" s="70">
        <v>1</v>
      </c>
      <c r="I657" s="76"/>
    </row>
    <row r="658" spans="1:13" ht="11.25" customHeight="1" outlineLevel="4">
      <c r="A658" s="5"/>
      <c r="B658" s="57" t="s">
        <v>53</v>
      </c>
      <c r="C658" s="53" t="s">
        <v>1391</v>
      </c>
      <c r="D658" s="180">
        <v>0.88</v>
      </c>
      <c r="E658" s="20">
        <v>510</v>
      </c>
      <c r="F658" s="180"/>
      <c r="G658" s="20"/>
      <c r="H658" s="70">
        <v>1</v>
      </c>
      <c r="I658" s="76"/>
    </row>
    <row r="659" spans="1:13" ht="11.25" customHeight="1" outlineLevel="4" thickBot="1">
      <c r="A659" s="341" t="s">
        <v>2</v>
      </c>
      <c r="B659" s="50" t="s">
        <v>24</v>
      </c>
      <c r="C659" s="134" t="s">
        <v>22</v>
      </c>
      <c r="D659" s="279">
        <v>0.08</v>
      </c>
      <c r="E659" s="536">
        <v>40</v>
      </c>
      <c r="F659" s="279"/>
      <c r="G659" s="536"/>
      <c r="H659" s="359">
        <v>1</v>
      </c>
      <c r="I659" s="139"/>
    </row>
    <row r="660" spans="1:13" ht="15" customHeight="1" outlineLevel="2" thickBot="1">
      <c r="A660" s="91"/>
      <c r="B660" s="358" t="s">
        <v>23</v>
      </c>
      <c r="C660" s="107" t="s">
        <v>1392</v>
      </c>
      <c r="D660" s="192" t="s">
        <v>608</v>
      </c>
      <c r="E660" s="380" t="s">
        <v>3038</v>
      </c>
      <c r="F660" s="192"/>
      <c r="G660" s="534"/>
      <c r="H660" s="171" t="s">
        <v>2934</v>
      </c>
      <c r="I660" s="49" t="s">
        <v>1</v>
      </c>
      <c r="J660" s="483"/>
      <c r="K660" s="483"/>
      <c r="L660" s="483"/>
      <c r="M660" s="483"/>
    </row>
    <row r="661" spans="1:13" ht="11.25" customHeight="1" outlineLevel="3">
      <c r="A661" s="5"/>
      <c r="B661" s="32" t="s">
        <v>2829</v>
      </c>
      <c r="C661" s="108" t="s">
        <v>2741</v>
      </c>
      <c r="D661" s="280">
        <v>0.95399999999999996</v>
      </c>
      <c r="E661" s="535">
        <v>705</v>
      </c>
      <c r="F661" s="278"/>
      <c r="G661" s="535"/>
      <c r="H661" s="72">
        <v>1</v>
      </c>
      <c r="I661" s="74"/>
      <c r="J661" s="483"/>
      <c r="K661" s="483"/>
      <c r="L661" s="483"/>
      <c r="M661" s="483"/>
    </row>
    <row r="662" spans="1:13" ht="11.25" customHeight="1" outlineLevel="3">
      <c r="A662" s="5"/>
      <c r="B662" s="57" t="s">
        <v>2830</v>
      </c>
      <c r="C662" s="108" t="s">
        <v>2742</v>
      </c>
      <c r="D662" s="180">
        <v>1.0539999999999998</v>
      </c>
      <c r="E662" s="535">
        <v>760</v>
      </c>
      <c r="F662" s="278"/>
      <c r="G662" s="535"/>
      <c r="H662" s="70">
        <v>1</v>
      </c>
      <c r="I662" s="73"/>
      <c r="J662" s="483"/>
      <c r="K662" s="483"/>
      <c r="L662" s="483"/>
      <c r="M662" s="483"/>
    </row>
    <row r="663" spans="1:13" ht="11.25" customHeight="1" outlineLevel="3">
      <c r="A663" s="5"/>
      <c r="B663" s="51" t="s">
        <v>1395</v>
      </c>
      <c r="C663" s="108" t="s">
        <v>1397</v>
      </c>
      <c r="D663" s="278">
        <v>1.1539999999999999</v>
      </c>
      <c r="E663" s="535">
        <v>815</v>
      </c>
      <c r="F663" s="278"/>
      <c r="G663" s="535"/>
      <c r="H663" s="70">
        <v>1</v>
      </c>
      <c r="I663" s="76"/>
      <c r="J663" s="483"/>
      <c r="K663" s="483"/>
      <c r="L663" s="483"/>
      <c r="M663" s="483"/>
    </row>
    <row r="664" spans="1:13" ht="11.25" customHeight="1" outlineLevel="3">
      <c r="A664" s="5"/>
      <c r="B664" s="57" t="s">
        <v>1396</v>
      </c>
      <c r="C664" s="108" t="s">
        <v>1398</v>
      </c>
      <c r="D664" s="180">
        <v>1.3580000000000001</v>
      </c>
      <c r="E664" s="20">
        <v>925</v>
      </c>
      <c r="F664" s="180"/>
      <c r="G664" s="20"/>
      <c r="H664" s="70">
        <v>1</v>
      </c>
      <c r="I664" s="76"/>
      <c r="J664" s="483"/>
      <c r="K664" s="483"/>
      <c r="L664" s="483"/>
      <c r="M664" s="483"/>
    </row>
    <row r="665" spans="1:13" ht="11.25" customHeight="1" outlineLevel="3" thickBot="1">
      <c r="A665" s="341" t="s">
        <v>13</v>
      </c>
      <c r="B665" s="50" t="s">
        <v>24</v>
      </c>
      <c r="C665" s="134" t="s">
        <v>22</v>
      </c>
      <c r="D665" s="279">
        <v>0.2</v>
      </c>
      <c r="E665" s="536">
        <v>110</v>
      </c>
      <c r="F665" s="279"/>
      <c r="G665" s="536"/>
      <c r="H665" s="359">
        <v>1</v>
      </c>
      <c r="I665" s="139"/>
      <c r="J665" s="6"/>
      <c r="K665" s="6"/>
      <c r="L665" s="6"/>
    </row>
    <row r="666" spans="1:13" ht="15" customHeight="1" outlineLevel="2" thickBot="1">
      <c r="A666" s="340"/>
      <c r="B666" s="358" t="s">
        <v>23</v>
      </c>
      <c r="C666" s="107" t="s">
        <v>3105</v>
      </c>
      <c r="D666" s="192" t="s">
        <v>608</v>
      </c>
      <c r="E666" s="380" t="s">
        <v>3038</v>
      </c>
      <c r="F666" s="192"/>
      <c r="G666" s="534"/>
      <c r="H666" s="171" t="s">
        <v>2934</v>
      </c>
      <c r="I666" s="49" t="s">
        <v>1</v>
      </c>
      <c r="J666" s="6"/>
      <c r="K666" s="6"/>
      <c r="L666" s="6"/>
    </row>
    <row r="667" spans="1:13" ht="14.1" customHeight="1" outlineLevel="3" thickBot="1">
      <c r="A667" s="91"/>
      <c r="B667" s="358" t="s">
        <v>23</v>
      </c>
      <c r="C667" s="107" t="s">
        <v>1200</v>
      </c>
      <c r="D667" s="192" t="s">
        <v>608</v>
      </c>
      <c r="E667" s="380" t="s">
        <v>3038</v>
      </c>
      <c r="F667" s="192"/>
      <c r="G667" s="534"/>
      <c r="H667" s="171" t="s">
        <v>2934</v>
      </c>
      <c r="I667" s="49" t="s">
        <v>1</v>
      </c>
    </row>
    <row r="668" spans="1:13" ht="11.25" customHeight="1" outlineLevel="4">
      <c r="A668" s="5"/>
      <c r="B668" s="51" t="s">
        <v>2831</v>
      </c>
      <c r="C668" s="108" t="s">
        <v>2743</v>
      </c>
      <c r="D668" s="278">
        <v>1.1500000000000001</v>
      </c>
      <c r="E668" s="535">
        <v>700</v>
      </c>
      <c r="F668" s="278"/>
      <c r="G668" s="535"/>
      <c r="H668" s="72">
        <v>1</v>
      </c>
      <c r="I668" s="412"/>
    </row>
    <row r="669" spans="1:13" ht="11.25" customHeight="1" outlineLevel="4">
      <c r="A669" s="5"/>
      <c r="B669" s="51" t="s">
        <v>567</v>
      </c>
      <c r="C669" s="108" t="s">
        <v>1201</v>
      </c>
      <c r="D669" s="278">
        <v>1.2250000000000001</v>
      </c>
      <c r="E669" s="535">
        <v>739</v>
      </c>
      <c r="F669" s="278"/>
      <c r="G669" s="535"/>
      <c r="H669" s="70">
        <v>1</v>
      </c>
      <c r="I669" s="196"/>
    </row>
    <row r="670" spans="1:13" ht="11.25" customHeight="1" outlineLevel="4">
      <c r="A670" s="5"/>
      <c r="B670" s="57" t="s">
        <v>54</v>
      </c>
      <c r="C670" s="53" t="s">
        <v>1202</v>
      </c>
      <c r="D670" s="180">
        <v>1.3</v>
      </c>
      <c r="E670" s="20">
        <v>770</v>
      </c>
      <c r="F670" s="180"/>
      <c r="G670" s="20"/>
      <c r="H670" s="70">
        <v>1</v>
      </c>
      <c r="I670" s="72"/>
    </row>
    <row r="671" spans="1:13" ht="11.25" customHeight="1" outlineLevel="4">
      <c r="A671" s="5"/>
      <c r="B671" s="57" t="s">
        <v>55</v>
      </c>
      <c r="C671" s="53" t="s">
        <v>1203</v>
      </c>
      <c r="D671" s="180">
        <v>1.347</v>
      </c>
      <c r="E671" s="20">
        <v>835</v>
      </c>
      <c r="F671" s="180"/>
      <c r="G671" s="20"/>
      <c r="H671" s="70">
        <v>1</v>
      </c>
      <c r="I671" s="72"/>
    </row>
    <row r="672" spans="1:13" ht="11.25" customHeight="1" outlineLevel="4" thickBot="1">
      <c r="A672" s="341" t="s">
        <v>3</v>
      </c>
      <c r="B672" s="58" t="s">
        <v>24</v>
      </c>
      <c r="C672" s="256" t="s">
        <v>22</v>
      </c>
      <c r="D672" s="181">
        <v>0.15</v>
      </c>
      <c r="E672" s="150">
        <v>67.5</v>
      </c>
      <c r="F672" s="181"/>
      <c r="G672" s="150"/>
      <c r="H672" s="71">
        <v>1</v>
      </c>
      <c r="I672" s="413"/>
    </row>
    <row r="673" spans="1:10" ht="11.25" customHeight="1" outlineLevel="4">
      <c r="A673" s="340"/>
      <c r="B673" s="51" t="s">
        <v>2836</v>
      </c>
      <c r="C673" s="108" t="s">
        <v>2744</v>
      </c>
      <c r="D673" s="278">
        <v>1.4200000000000002</v>
      </c>
      <c r="E673" s="141">
        <v>885</v>
      </c>
      <c r="F673" s="179"/>
      <c r="G673" s="141"/>
      <c r="H673" s="69">
        <v>1</v>
      </c>
      <c r="I673" s="76"/>
    </row>
    <row r="674" spans="1:10" ht="11.25" customHeight="1" outlineLevel="4">
      <c r="A674" s="343"/>
      <c r="B674" s="51" t="s">
        <v>1269</v>
      </c>
      <c r="C674" s="108" t="s">
        <v>1268</v>
      </c>
      <c r="D674" s="278">
        <v>1.4950000000000001</v>
      </c>
      <c r="E674" s="535">
        <v>919</v>
      </c>
      <c r="F674" s="278"/>
      <c r="G674" s="535"/>
      <c r="H674" s="70">
        <v>1</v>
      </c>
      <c r="I674" s="76"/>
    </row>
    <row r="675" spans="1:10" ht="11.25" customHeight="1" outlineLevel="4">
      <c r="A675" s="343"/>
      <c r="B675" s="57" t="s">
        <v>1272</v>
      </c>
      <c r="C675" s="53" t="s">
        <v>1270</v>
      </c>
      <c r="D675" s="180">
        <v>1.57</v>
      </c>
      <c r="E675" s="20">
        <v>919</v>
      </c>
      <c r="F675" s="180"/>
      <c r="G675" s="20"/>
      <c r="H675" s="70">
        <v>1</v>
      </c>
      <c r="I675" s="67"/>
    </row>
    <row r="676" spans="1:10" ht="11.25" customHeight="1" outlineLevel="4">
      <c r="A676" s="343"/>
      <c r="B676" s="57" t="s">
        <v>1273</v>
      </c>
      <c r="C676" s="53" t="s">
        <v>1271</v>
      </c>
      <c r="D676" s="180">
        <v>1.72</v>
      </c>
      <c r="E676" s="20">
        <v>950</v>
      </c>
      <c r="F676" s="180"/>
      <c r="G676" s="20"/>
      <c r="H676" s="70">
        <v>1</v>
      </c>
      <c r="I676" s="67"/>
    </row>
    <row r="677" spans="1:10" ht="11.25" customHeight="1" outlineLevel="4">
      <c r="A677" s="343"/>
      <c r="B677" s="51" t="s">
        <v>2837</v>
      </c>
      <c r="C677" s="108" t="s">
        <v>2745</v>
      </c>
      <c r="D677" s="278">
        <v>1.2250000000000001</v>
      </c>
      <c r="E677" s="535">
        <v>1090</v>
      </c>
      <c r="F677" s="278"/>
      <c r="G677" s="535"/>
      <c r="H677" s="70">
        <v>1</v>
      </c>
      <c r="I677" s="76"/>
    </row>
    <row r="678" spans="1:10" ht="11.25" customHeight="1" outlineLevel="4">
      <c r="A678" s="343"/>
      <c r="B678" s="51" t="s">
        <v>568</v>
      </c>
      <c r="C678" s="108" t="s">
        <v>1204</v>
      </c>
      <c r="D678" s="278">
        <v>1.3</v>
      </c>
      <c r="E678" s="535">
        <v>1125</v>
      </c>
      <c r="F678" s="278"/>
      <c r="G678" s="535"/>
      <c r="H678" s="70">
        <v>1</v>
      </c>
      <c r="I678" s="76"/>
    </row>
    <row r="679" spans="1:10" ht="11.25" customHeight="1" outlineLevel="4">
      <c r="A679" s="343"/>
      <c r="B679" s="57" t="s">
        <v>569</v>
      </c>
      <c r="C679" s="53" t="s">
        <v>1205</v>
      </c>
      <c r="D679" s="180">
        <v>1.375</v>
      </c>
      <c r="E679" s="535">
        <v>1155</v>
      </c>
      <c r="F679" s="278"/>
      <c r="G679" s="535"/>
      <c r="H679" s="70">
        <v>1</v>
      </c>
      <c r="I679" s="76"/>
    </row>
    <row r="680" spans="1:10" ht="11.25" customHeight="1" outlineLevel="4" thickBot="1">
      <c r="A680" s="343"/>
      <c r="B680" s="50" t="s">
        <v>570</v>
      </c>
      <c r="C680" s="134" t="s">
        <v>1206</v>
      </c>
      <c r="D680" s="279">
        <v>1.43</v>
      </c>
      <c r="E680" s="136">
        <v>1225</v>
      </c>
      <c r="F680" s="280"/>
      <c r="G680" s="136"/>
      <c r="H680" s="359">
        <v>1</v>
      </c>
      <c r="I680" s="76"/>
    </row>
    <row r="681" spans="1:10" ht="14.1" customHeight="1" outlineLevel="3" thickBot="1">
      <c r="A681" s="91"/>
      <c r="B681" s="358" t="s">
        <v>23</v>
      </c>
      <c r="C681" s="107" t="s">
        <v>1207</v>
      </c>
      <c r="D681" s="192" t="s">
        <v>608</v>
      </c>
      <c r="E681" s="380" t="s">
        <v>3038</v>
      </c>
      <c r="F681" s="192"/>
      <c r="G681" s="534"/>
      <c r="H681" s="171" t="s">
        <v>2934</v>
      </c>
      <c r="I681" s="49" t="s">
        <v>1</v>
      </c>
    </row>
    <row r="682" spans="1:10" ht="11.25" customHeight="1" outlineLevel="4">
      <c r="A682" s="5"/>
      <c r="B682" s="51" t="s">
        <v>2798</v>
      </c>
      <c r="C682" s="108" t="s">
        <v>2746</v>
      </c>
      <c r="D682" s="278">
        <v>0.66399999999999992</v>
      </c>
      <c r="E682" s="141">
        <v>460</v>
      </c>
      <c r="F682" s="179"/>
      <c r="G682" s="141"/>
      <c r="H682" s="72">
        <v>1</v>
      </c>
      <c r="I682" s="74"/>
    </row>
    <row r="683" spans="1:10" ht="11.25" customHeight="1" outlineLevel="4">
      <c r="A683" s="5"/>
      <c r="B683" s="51" t="s">
        <v>56</v>
      </c>
      <c r="C683" s="108" t="s">
        <v>1208</v>
      </c>
      <c r="D683" s="278">
        <v>0.73899999999999999</v>
      </c>
      <c r="E683" s="535">
        <v>498</v>
      </c>
      <c r="F683" s="278"/>
      <c r="G683" s="20"/>
      <c r="H683" s="70">
        <v>1</v>
      </c>
      <c r="I683" s="73"/>
    </row>
    <row r="684" spans="1:10" ht="11.25" customHeight="1" outlineLevel="4">
      <c r="A684" s="5"/>
      <c r="B684" s="57" t="s">
        <v>57</v>
      </c>
      <c r="C684" s="53" t="s">
        <v>1209</v>
      </c>
      <c r="D684" s="180">
        <v>0.81399999999999995</v>
      </c>
      <c r="E684" s="535">
        <v>530</v>
      </c>
      <c r="F684" s="278"/>
      <c r="G684" s="20"/>
      <c r="H684" s="70">
        <v>1</v>
      </c>
      <c r="I684" s="76"/>
    </row>
    <row r="685" spans="1:10" ht="11.25" customHeight="1" outlineLevel="4">
      <c r="A685" s="5"/>
      <c r="B685" s="57" t="s">
        <v>58</v>
      </c>
      <c r="C685" s="53" t="s">
        <v>1210</v>
      </c>
      <c r="D685" s="180">
        <v>1.1000000000000001</v>
      </c>
      <c r="E685" s="535">
        <v>595</v>
      </c>
      <c r="F685" s="278"/>
      <c r="G685" s="20"/>
      <c r="H685" s="70">
        <v>1</v>
      </c>
      <c r="I685" s="76"/>
    </row>
    <row r="686" spans="1:10" ht="11.25" customHeight="1" outlineLevel="4" thickBot="1">
      <c r="A686" s="341" t="s">
        <v>3</v>
      </c>
      <c r="B686" s="50" t="s">
        <v>24</v>
      </c>
      <c r="C686" s="134" t="s">
        <v>22</v>
      </c>
      <c r="D686" s="279">
        <v>0.15</v>
      </c>
      <c r="E686" s="150">
        <v>67.5</v>
      </c>
      <c r="F686" s="279"/>
      <c r="G686" s="536"/>
      <c r="H686" s="359">
        <v>1</v>
      </c>
      <c r="I686" s="139"/>
    </row>
    <row r="687" spans="1:10" ht="14.1" customHeight="1" outlineLevel="3" thickBot="1">
      <c r="A687" s="91"/>
      <c r="B687" s="358" t="s">
        <v>23</v>
      </c>
      <c r="C687" s="107" t="s">
        <v>1211</v>
      </c>
      <c r="D687" s="192" t="s">
        <v>608</v>
      </c>
      <c r="E687" s="380" t="s">
        <v>3038</v>
      </c>
      <c r="F687" s="192"/>
      <c r="G687" s="534"/>
      <c r="H687" s="171" t="s">
        <v>2934</v>
      </c>
      <c r="I687" s="49" t="s">
        <v>1</v>
      </c>
    </row>
    <row r="688" spans="1:10" ht="11.25" customHeight="1" outlineLevel="4">
      <c r="A688" s="5"/>
      <c r="B688" s="51" t="s">
        <v>2799</v>
      </c>
      <c r="C688" s="108" t="s">
        <v>2747</v>
      </c>
      <c r="D688" s="278">
        <v>1.05</v>
      </c>
      <c r="E688" s="535">
        <v>580</v>
      </c>
      <c r="F688" s="278"/>
      <c r="G688" s="535"/>
      <c r="H688" s="72">
        <v>1</v>
      </c>
      <c r="I688" s="412"/>
      <c r="J688" s="92"/>
    </row>
    <row r="689" spans="1:11" ht="11.25" customHeight="1" outlineLevel="4">
      <c r="A689" s="5"/>
      <c r="B689" s="51" t="s">
        <v>59</v>
      </c>
      <c r="C689" s="108" t="s">
        <v>1212</v>
      </c>
      <c r="D689" s="278">
        <v>1.125</v>
      </c>
      <c r="E689" s="535">
        <v>614</v>
      </c>
      <c r="F689" s="278"/>
      <c r="G689" s="535"/>
      <c r="H689" s="70">
        <v>1</v>
      </c>
      <c r="I689" s="196"/>
    </row>
    <row r="690" spans="1:11" ht="11.25" customHeight="1" outlineLevel="4">
      <c r="A690" s="5"/>
      <c r="B690" s="57" t="s">
        <v>60</v>
      </c>
      <c r="C690" s="53" t="s">
        <v>1213</v>
      </c>
      <c r="D690" s="180">
        <v>1.2</v>
      </c>
      <c r="E690" s="20">
        <v>645</v>
      </c>
      <c r="F690" s="180"/>
      <c r="G690" s="20"/>
      <c r="H690" s="70">
        <v>1</v>
      </c>
      <c r="I690" s="72"/>
    </row>
    <row r="691" spans="1:11" ht="11.25" customHeight="1" outlineLevel="4">
      <c r="A691" s="5"/>
      <c r="B691" s="57" t="s">
        <v>61</v>
      </c>
      <c r="C691" s="53" t="s">
        <v>1214</v>
      </c>
      <c r="D691" s="180">
        <v>1.35</v>
      </c>
      <c r="E691" s="20">
        <v>715</v>
      </c>
      <c r="F691" s="180"/>
      <c r="G691" s="20"/>
      <c r="H691" s="70">
        <v>1</v>
      </c>
      <c r="I691" s="72"/>
    </row>
    <row r="692" spans="1:11" ht="11.25" customHeight="1" outlineLevel="4" thickBot="1">
      <c r="A692" s="341" t="s">
        <v>3</v>
      </c>
      <c r="B692" s="50" t="s">
        <v>24</v>
      </c>
      <c r="C692" s="134" t="s">
        <v>22</v>
      </c>
      <c r="D692" s="279">
        <v>0.15</v>
      </c>
      <c r="E692" s="536">
        <v>67.5</v>
      </c>
      <c r="F692" s="279"/>
      <c r="G692" s="536"/>
      <c r="H692" s="359">
        <v>1</v>
      </c>
      <c r="I692" s="413"/>
    </row>
    <row r="693" spans="1:11" ht="15" customHeight="1" outlineLevel="2" thickBot="1">
      <c r="A693" s="340"/>
      <c r="B693" s="358" t="s">
        <v>23</v>
      </c>
      <c r="C693" s="107" t="s">
        <v>3104</v>
      </c>
      <c r="D693" s="192" t="s">
        <v>608</v>
      </c>
      <c r="E693" s="380" t="s">
        <v>3038</v>
      </c>
      <c r="F693" s="192"/>
      <c r="G693" s="534"/>
      <c r="H693" s="171" t="s">
        <v>2934</v>
      </c>
      <c r="I693" s="49" t="s">
        <v>1</v>
      </c>
    </row>
    <row r="694" spans="1:11" ht="14.1" customHeight="1" outlineLevel="3" thickBot="1">
      <c r="A694" s="91"/>
      <c r="B694" s="358" t="s">
        <v>23</v>
      </c>
      <c r="C694" s="107" t="s">
        <v>1215</v>
      </c>
      <c r="D694" s="192" t="s">
        <v>608</v>
      </c>
      <c r="E694" s="380" t="s">
        <v>3038</v>
      </c>
      <c r="F694" s="192"/>
      <c r="G694" s="534"/>
      <c r="H694" s="171" t="s">
        <v>2934</v>
      </c>
      <c r="I694" s="49" t="s">
        <v>1</v>
      </c>
      <c r="K694" s="329"/>
    </row>
    <row r="695" spans="1:11" ht="11.25" customHeight="1" outlineLevel="4">
      <c r="A695" s="5"/>
      <c r="B695" s="51" t="s">
        <v>2804</v>
      </c>
      <c r="C695" s="108" t="s">
        <v>2748</v>
      </c>
      <c r="D695" s="278">
        <v>1.8099999999999998</v>
      </c>
      <c r="E695" s="535">
        <v>930</v>
      </c>
      <c r="F695" s="278"/>
      <c r="G695" s="535"/>
      <c r="H695" s="72">
        <v>1</v>
      </c>
      <c r="I695" s="412"/>
    </row>
    <row r="696" spans="1:11" ht="11.25" customHeight="1" outlineLevel="4">
      <c r="A696" s="5"/>
      <c r="B696" s="51" t="s">
        <v>577</v>
      </c>
      <c r="C696" s="53" t="s">
        <v>1216</v>
      </c>
      <c r="D696" s="278">
        <v>1.9299999999999997</v>
      </c>
      <c r="E696" s="535">
        <v>990</v>
      </c>
      <c r="F696" s="278"/>
      <c r="G696" s="535"/>
      <c r="H696" s="70">
        <v>1</v>
      </c>
      <c r="I696" s="196"/>
    </row>
    <row r="697" spans="1:11" ht="11.25" customHeight="1" outlineLevel="4">
      <c r="A697" s="5"/>
      <c r="B697" s="57" t="s">
        <v>62</v>
      </c>
      <c r="C697" s="53" t="s">
        <v>1217</v>
      </c>
      <c r="D697" s="180">
        <v>2.0499999999999998</v>
      </c>
      <c r="E697" s="20">
        <v>1040</v>
      </c>
      <c r="F697" s="180"/>
      <c r="G697" s="20"/>
      <c r="H697" s="70">
        <v>1</v>
      </c>
      <c r="I697" s="72"/>
      <c r="K697" s="329"/>
    </row>
    <row r="698" spans="1:11" ht="11.25" customHeight="1" outlineLevel="4">
      <c r="A698" s="5"/>
      <c r="B698" s="57" t="s">
        <v>63</v>
      </c>
      <c r="C698" s="53" t="s">
        <v>1218</v>
      </c>
      <c r="D698" s="180">
        <v>2.35</v>
      </c>
      <c r="E698" s="20">
        <v>1145</v>
      </c>
      <c r="F698" s="180"/>
      <c r="G698" s="20"/>
      <c r="H698" s="70">
        <v>1</v>
      </c>
      <c r="I698" s="72"/>
      <c r="K698" s="329"/>
    </row>
    <row r="699" spans="1:11" ht="11.25" customHeight="1" outlineLevel="4" thickBot="1">
      <c r="A699" s="341" t="s">
        <v>4</v>
      </c>
      <c r="B699" s="58" t="s">
        <v>24</v>
      </c>
      <c r="C699" s="256" t="s">
        <v>22</v>
      </c>
      <c r="D699" s="181">
        <v>0.24</v>
      </c>
      <c r="E699" s="150">
        <v>107.5</v>
      </c>
      <c r="F699" s="279"/>
      <c r="G699" s="536"/>
      <c r="H699" s="71">
        <v>1</v>
      </c>
      <c r="I699" s="413"/>
      <c r="K699" s="329"/>
    </row>
    <row r="700" spans="1:11" ht="11.25" customHeight="1" outlineLevel="4">
      <c r="A700" s="340"/>
      <c r="B700" s="51" t="s">
        <v>2806</v>
      </c>
      <c r="C700" s="108" t="s">
        <v>2749</v>
      </c>
      <c r="D700" s="278">
        <v>2.2000000000000002</v>
      </c>
      <c r="E700" s="141">
        <v>1115</v>
      </c>
      <c r="F700" s="179"/>
      <c r="G700" s="141"/>
      <c r="H700" s="69">
        <v>1</v>
      </c>
      <c r="I700" s="76"/>
      <c r="K700" s="329"/>
    </row>
    <row r="701" spans="1:11" ht="11.25" customHeight="1" outlineLevel="4">
      <c r="A701" s="343"/>
      <c r="B701" s="51" t="s">
        <v>1275</v>
      </c>
      <c r="C701" s="108" t="s">
        <v>1274</v>
      </c>
      <c r="D701" s="278">
        <v>2.3199999999999998</v>
      </c>
      <c r="E701" s="535">
        <v>1169</v>
      </c>
      <c r="F701" s="278"/>
      <c r="G701" s="535"/>
      <c r="H701" s="70">
        <v>1</v>
      </c>
      <c r="I701" s="76"/>
    </row>
    <row r="702" spans="1:11" ht="11.25" customHeight="1" outlineLevel="4">
      <c r="A702" s="343"/>
      <c r="B702" s="57" t="s">
        <v>1276</v>
      </c>
      <c r="C702" s="53" t="s">
        <v>1321</v>
      </c>
      <c r="D702" s="180">
        <v>2.44</v>
      </c>
      <c r="E702" s="20">
        <v>1220</v>
      </c>
      <c r="F702" s="180"/>
      <c r="G702" s="20"/>
      <c r="H702" s="70">
        <v>1</v>
      </c>
      <c r="I702" s="67"/>
    </row>
    <row r="703" spans="1:11" ht="11.25" customHeight="1" outlineLevel="4">
      <c r="A703" s="343"/>
      <c r="B703" s="57" t="s">
        <v>1277</v>
      </c>
      <c r="C703" s="53" t="s">
        <v>1322</v>
      </c>
      <c r="D703" s="180">
        <v>2.64</v>
      </c>
      <c r="E703" s="20">
        <v>1330</v>
      </c>
      <c r="F703" s="180"/>
      <c r="G703" s="20"/>
      <c r="H703" s="70">
        <v>1</v>
      </c>
      <c r="I703" s="67"/>
    </row>
    <row r="704" spans="1:11" ht="11.25" customHeight="1" outlineLevel="4">
      <c r="A704" s="343"/>
      <c r="B704" s="51" t="s">
        <v>2805</v>
      </c>
      <c r="C704" s="108" t="s">
        <v>2750</v>
      </c>
      <c r="D704" s="278">
        <v>2.1399999999999997</v>
      </c>
      <c r="E704" s="535">
        <v>1400</v>
      </c>
      <c r="F704" s="278"/>
      <c r="G704" s="535"/>
      <c r="H704" s="70">
        <v>1</v>
      </c>
      <c r="I704" s="76"/>
    </row>
    <row r="705" spans="1:11" ht="11.25" customHeight="1" outlineLevel="4">
      <c r="A705" s="343"/>
      <c r="B705" s="51" t="s">
        <v>574</v>
      </c>
      <c r="C705" s="108" t="s">
        <v>1219</v>
      </c>
      <c r="D705" s="278">
        <v>2.2599999999999998</v>
      </c>
      <c r="E705" s="535">
        <v>1453</v>
      </c>
      <c r="F705" s="278"/>
      <c r="G705" s="535"/>
      <c r="H705" s="70">
        <v>1</v>
      </c>
      <c r="I705" s="76"/>
    </row>
    <row r="706" spans="1:11" ht="11.25" customHeight="1" outlineLevel="4">
      <c r="A706" s="343"/>
      <c r="B706" s="57" t="s">
        <v>575</v>
      </c>
      <c r="C706" s="53" t="s">
        <v>1220</v>
      </c>
      <c r="D706" s="180">
        <v>2.38</v>
      </c>
      <c r="E706" s="535">
        <v>1506</v>
      </c>
      <c r="F706" s="278"/>
      <c r="G706" s="535"/>
      <c r="H706" s="70">
        <v>1</v>
      </c>
      <c r="I706" s="76"/>
    </row>
    <row r="707" spans="1:11" ht="11.25" customHeight="1" outlineLevel="4" thickBot="1">
      <c r="A707" s="343"/>
      <c r="B707" s="50" t="s">
        <v>576</v>
      </c>
      <c r="C707" s="134" t="s">
        <v>1221</v>
      </c>
      <c r="D707" s="279">
        <v>2.62</v>
      </c>
      <c r="E707" s="136">
        <v>1612</v>
      </c>
      <c r="F707" s="280"/>
      <c r="G707" s="136"/>
      <c r="H707" s="359">
        <v>1</v>
      </c>
      <c r="I707" s="76"/>
      <c r="J707" s="92"/>
    </row>
    <row r="708" spans="1:11" ht="14.1" customHeight="1" outlineLevel="3" thickBot="1">
      <c r="A708" s="91"/>
      <c r="B708" s="358" t="s">
        <v>23</v>
      </c>
      <c r="C708" s="107" t="s">
        <v>1222</v>
      </c>
      <c r="D708" s="192" t="s">
        <v>608</v>
      </c>
      <c r="E708" s="380" t="s">
        <v>3038</v>
      </c>
      <c r="F708" s="192"/>
      <c r="G708" s="534"/>
      <c r="H708" s="171" t="s">
        <v>2934</v>
      </c>
      <c r="I708" s="49" t="s">
        <v>1</v>
      </c>
      <c r="J708" s="92"/>
    </row>
    <row r="709" spans="1:11" ht="11.25" customHeight="1" outlineLevel="4">
      <c r="A709" s="5"/>
      <c r="B709" s="51" t="s">
        <v>2822</v>
      </c>
      <c r="C709" s="108" t="s">
        <v>2751</v>
      </c>
      <c r="D709" s="278">
        <v>1.36</v>
      </c>
      <c r="E709" s="141">
        <v>650</v>
      </c>
      <c r="F709" s="179"/>
      <c r="G709" s="141"/>
      <c r="H709" s="72">
        <v>1</v>
      </c>
      <c r="I709" s="412"/>
      <c r="J709" s="92"/>
    </row>
    <row r="710" spans="1:11" ht="11.25" customHeight="1" outlineLevel="4">
      <c r="A710" s="5"/>
      <c r="B710" s="51" t="s">
        <v>64</v>
      </c>
      <c r="C710" s="108" t="s">
        <v>1223</v>
      </c>
      <c r="D710" s="278">
        <v>1.48</v>
      </c>
      <c r="E710" s="535">
        <v>710</v>
      </c>
      <c r="F710" s="278"/>
      <c r="G710" s="20"/>
      <c r="H710" s="70">
        <v>1</v>
      </c>
      <c r="I710" s="196"/>
    </row>
    <row r="711" spans="1:11" ht="11.25" customHeight="1" outlineLevel="4">
      <c r="A711" s="5"/>
      <c r="B711" s="57" t="s">
        <v>65</v>
      </c>
      <c r="C711" s="53" t="s">
        <v>1224</v>
      </c>
      <c r="D711" s="180">
        <v>1.6</v>
      </c>
      <c r="E711" s="535">
        <v>760</v>
      </c>
      <c r="F711" s="278"/>
      <c r="G711" s="20"/>
      <c r="H711" s="70">
        <v>1</v>
      </c>
      <c r="I711" s="72"/>
    </row>
    <row r="712" spans="1:11" ht="11.25" customHeight="1" outlineLevel="4">
      <c r="A712" s="5"/>
      <c r="B712" s="57" t="s">
        <v>66</v>
      </c>
      <c r="C712" s="53" t="s">
        <v>1225</v>
      </c>
      <c r="D712" s="180">
        <v>1.45</v>
      </c>
      <c r="E712" s="535">
        <v>865</v>
      </c>
      <c r="F712" s="278"/>
      <c r="G712" s="20"/>
      <c r="H712" s="70">
        <v>1</v>
      </c>
      <c r="I712" s="72"/>
      <c r="K712" s="329"/>
    </row>
    <row r="713" spans="1:11" ht="11.25" customHeight="1" outlineLevel="4" thickBot="1">
      <c r="A713" s="341" t="s">
        <v>4</v>
      </c>
      <c r="B713" s="50" t="s">
        <v>24</v>
      </c>
      <c r="C713" s="134" t="s">
        <v>22</v>
      </c>
      <c r="D713" s="279">
        <v>0.24</v>
      </c>
      <c r="E713" s="536">
        <v>107.5</v>
      </c>
      <c r="F713" s="279"/>
      <c r="G713" s="536"/>
      <c r="H713" s="359">
        <v>1</v>
      </c>
      <c r="I713" s="413"/>
    </row>
    <row r="714" spans="1:11" ht="14.1" customHeight="1" outlineLevel="3" thickBot="1">
      <c r="A714" s="91"/>
      <c r="B714" s="358" t="s">
        <v>23</v>
      </c>
      <c r="C714" s="107" t="s">
        <v>1226</v>
      </c>
      <c r="D714" s="192" t="s">
        <v>608</v>
      </c>
      <c r="E714" s="380" t="s">
        <v>3038</v>
      </c>
      <c r="F714" s="192"/>
      <c r="G714" s="534"/>
      <c r="H714" s="171" t="s">
        <v>2934</v>
      </c>
      <c r="I714" s="49" t="s">
        <v>1</v>
      </c>
    </row>
    <row r="715" spans="1:11" ht="11.25" customHeight="1" outlineLevel="4">
      <c r="A715" s="5"/>
      <c r="B715" s="51" t="s">
        <v>2823</v>
      </c>
      <c r="C715" s="108" t="s">
        <v>2752</v>
      </c>
      <c r="D715" s="278">
        <v>1.56</v>
      </c>
      <c r="E715" s="535">
        <v>785</v>
      </c>
      <c r="F715" s="278"/>
      <c r="G715" s="141"/>
      <c r="H715" s="72">
        <v>1</v>
      </c>
      <c r="I715" s="412"/>
      <c r="J715" s="329"/>
    </row>
    <row r="716" spans="1:11" ht="11.25" customHeight="1" outlineLevel="4">
      <c r="A716" s="5"/>
      <c r="B716" s="51" t="s">
        <v>67</v>
      </c>
      <c r="C716" s="108" t="s">
        <v>1227</v>
      </c>
      <c r="D716" s="278">
        <v>1.6800000000000002</v>
      </c>
      <c r="E716" s="535">
        <v>840</v>
      </c>
      <c r="F716" s="278"/>
      <c r="G716" s="20"/>
      <c r="H716" s="70">
        <v>1</v>
      </c>
      <c r="I716" s="196"/>
      <c r="J716" s="329"/>
    </row>
    <row r="717" spans="1:11" ht="11.25" customHeight="1" outlineLevel="4">
      <c r="A717" s="5"/>
      <c r="B717" s="57" t="s">
        <v>68</v>
      </c>
      <c r="C717" s="53" t="s">
        <v>1228</v>
      </c>
      <c r="D717" s="180">
        <v>1.8</v>
      </c>
      <c r="E717" s="535">
        <v>895</v>
      </c>
      <c r="F717" s="278"/>
      <c r="G717" s="20"/>
      <c r="H717" s="70">
        <v>1</v>
      </c>
      <c r="I717" s="72"/>
    </row>
    <row r="718" spans="1:11" ht="11.25" customHeight="1" outlineLevel="4">
      <c r="A718" s="5"/>
      <c r="B718" s="57" t="s">
        <v>69</v>
      </c>
      <c r="C718" s="53" t="s">
        <v>1229</v>
      </c>
      <c r="D718" s="180">
        <v>2.0499999999999998</v>
      </c>
      <c r="E718" s="535">
        <v>1000</v>
      </c>
      <c r="F718" s="278"/>
      <c r="G718" s="20"/>
      <c r="H718" s="70">
        <v>1</v>
      </c>
      <c r="I718" s="72"/>
      <c r="J718" s="92"/>
      <c r="K718" s="92"/>
    </row>
    <row r="719" spans="1:11" ht="11.25" customHeight="1" outlineLevel="4" thickBot="1">
      <c r="A719" s="341" t="s">
        <v>4</v>
      </c>
      <c r="B719" s="50" t="s">
        <v>24</v>
      </c>
      <c r="C719" s="134" t="s">
        <v>22</v>
      </c>
      <c r="D719" s="279">
        <v>0.24</v>
      </c>
      <c r="E719" s="536">
        <v>107.5</v>
      </c>
      <c r="F719" s="279"/>
      <c r="G719" s="536"/>
      <c r="H719" s="359">
        <v>1</v>
      </c>
      <c r="I719" s="413"/>
    </row>
    <row r="720" spans="1:11" ht="15" customHeight="1" outlineLevel="2" thickBot="1">
      <c r="A720" s="340"/>
      <c r="B720" s="358" t="s">
        <v>23</v>
      </c>
      <c r="C720" s="107" t="s">
        <v>3107</v>
      </c>
      <c r="D720" s="192" t="s">
        <v>608</v>
      </c>
      <c r="E720" s="380" t="s">
        <v>3038</v>
      </c>
      <c r="F720" s="192"/>
      <c r="G720" s="534"/>
      <c r="H720" s="171" t="s">
        <v>2934</v>
      </c>
      <c r="I720" s="49" t="s">
        <v>1</v>
      </c>
    </row>
    <row r="721" spans="1:13" ht="14.1" customHeight="1" outlineLevel="3" thickBot="1">
      <c r="A721" s="91"/>
      <c r="B721" s="358" t="s">
        <v>23</v>
      </c>
      <c r="C721" s="107" t="s">
        <v>746</v>
      </c>
      <c r="D721" s="192" t="s">
        <v>608</v>
      </c>
      <c r="E721" s="380" t="s">
        <v>3038</v>
      </c>
      <c r="F721" s="192"/>
      <c r="G721" s="534"/>
      <c r="H721" s="171" t="s">
        <v>2934</v>
      </c>
      <c r="I721" s="49" t="s">
        <v>1</v>
      </c>
      <c r="J721" s="34"/>
    </row>
    <row r="722" spans="1:13" ht="11.25" customHeight="1" outlineLevel="4">
      <c r="A722" s="5"/>
      <c r="B722" s="51" t="s">
        <v>2813</v>
      </c>
      <c r="C722" s="108" t="s">
        <v>2753</v>
      </c>
      <c r="D722" s="280">
        <v>1.6199999999999999</v>
      </c>
      <c r="E722" s="535">
        <v>1198</v>
      </c>
      <c r="F722" s="278"/>
      <c r="G722" s="141"/>
      <c r="H722" s="72">
        <v>1</v>
      </c>
      <c r="I722" s="412"/>
      <c r="J722" s="92"/>
      <c r="K722" s="92"/>
      <c r="L722" s="92"/>
      <c r="M722" s="92"/>
    </row>
    <row r="723" spans="1:13" ht="11.25" customHeight="1" outlineLevel="4">
      <c r="A723" s="5"/>
      <c r="B723" s="51" t="s">
        <v>2812</v>
      </c>
      <c r="C723" s="53" t="s">
        <v>2754</v>
      </c>
      <c r="D723" s="180">
        <v>1.7749999999999999</v>
      </c>
      <c r="E723" s="535">
        <v>1265</v>
      </c>
      <c r="F723" s="278"/>
      <c r="G723" s="20"/>
      <c r="H723" s="70">
        <v>1</v>
      </c>
      <c r="I723" s="196"/>
      <c r="J723" s="92"/>
      <c r="K723" s="92"/>
      <c r="L723" s="92"/>
      <c r="M723" s="92"/>
    </row>
    <row r="724" spans="1:13" ht="11.25" customHeight="1" outlineLevel="4">
      <c r="A724" s="5"/>
      <c r="B724" s="51" t="s">
        <v>70</v>
      </c>
      <c r="C724" s="108" t="s">
        <v>747</v>
      </c>
      <c r="D724" s="278">
        <v>1.93</v>
      </c>
      <c r="E724" s="535">
        <v>1345</v>
      </c>
      <c r="F724" s="278"/>
      <c r="G724" s="20"/>
      <c r="H724" s="70">
        <v>1</v>
      </c>
      <c r="I724" s="72"/>
      <c r="J724" s="92"/>
      <c r="K724" s="92"/>
      <c r="L724" s="92"/>
      <c r="M724" s="92"/>
    </row>
    <row r="725" spans="1:13" ht="11.25" customHeight="1" outlineLevel="4">
      <c r="A725" s="5"/>
      <c r="B725" s="57" t="s">
        <v>71</v>
      </c>
      <c r="C725" s="53" t="s">
        <v>748</v>
      </c>
      <c r="D725" s="180">
        <v>2.41</v>
      </c>
      <c r="E725" s="535">
        <v>1485</v>
      </c>
      <c r="F725" s="278"/>
      <c r="G725" s="20"/>
      <c r="H725" s="70">
        <v>1</v>
      </c>
      <c r="I725" s="72"/>
      <c r="J725" s="92"/>
      <c r="K725" s="92"/>
      <c r="L725" s="92"/>
      <c r="M725" s="92"/>
    </row>
    <row r="726" spans="1:13" ht="11.25" customHeight="1" outlineLevel="4" thickBot="1">
      <c r="A726" s="341" t="s">
        <v>3</v>
      </c>
      <c r="B726" s="50" t="s">
        <v>24</v>
      </c>
      <c r="C726" s="134" t="s">
        <v>22</v>
      </c>
      <c r="D726" s="279">
        <v>0.31</v>
      </c>
      <c r="E726" s="536">
        <v>143.5</v>
      </c>
      <c r="F726" s="279"/>
      <c r="G726" s="536"/>
      <c r="H726" s="359">
        <v>1</v>
      </c>
      <c r="I726" s="413"/>
    </row>
    <row r="727" spans="1:13" ht="14.1" customHeight="1" outlineLevel="3" thickBot="1">
      <c r="A727" s="91"/>
      <c r="B727" s="358" t="s">
        <v>23</v>
      </c>
      <c r="C727" s="107" t="s">
        <v>752</v>
      </c>
      <c r="D727" s="192" t="s">
        <v>608</v>
      </c>
      <c r="E727" s="380" t="s">
        <v>3038</v>
      </c>
      <c r="F727" s="192"/>
      <c r="G727" s="534"/>
      <c r="H727" s="171" t="s">
        <v>2934</v>
      </c>
      <c r="I727" s="49" t="s">
        <v>1</v>
      </c>
      <c r="J727" s="92"/>
      <c r="K727" s="92"/>
      <c r="L727" s="92"/>
    </row>
    <row r="728" spans="1:13" ht="11.25" customHeight="1" outlineLevel="4">
      <c r="A728" s="5"/>
      <c r="B728" s="51" t="s">
        <v>2811</v>
      </c>
      <c r="C728" s="108" t="s">
        <v>2755</v>
      </c>
      <c r="D728" s="280">
        <v>1.111</v>
      </c>
      <c r="E728" s="535">
        <v>715</v>
      </c>
      <c r="F728" s="278"/>
      <c r="G728" s="141"/>
      <c r="H728" s="72">
        <v>1</v>
      </c>
      <c r="I728" s="412"/>
    </row>
    <row r="729" spans="1:13" ht="11.25" customHeight="1" outlineLevel="4">
      <c r="A729" s="5"/>
      <c r="B729" s="51" t="s">
        <v>2815</v>
      </c>
      <c r="C729" s="53" t="s">
        <v>2756</v>
      </c>
      <c r="D729" s="180">
        <v>1.266</v>
      </c>
      <c r="E729" s="535">
        <v>785</v>
      </c>
      <c r="F729" s="278"/>
      <c r="G729" s="20"/>
      <c r="H729" s="70">
        <v>1</v>
      </c>
      <c r="I729" s="196"/>
      <c r="J729" s="34"/>
    </row>
    <row r="730" spans="1:13" ht="11.25" customHeight="1" outlineLevel="4">
      <c r="A730" s="5"/>
      <c r="B730" s="51" t="s">
        <v>72</v>
      </c>
      <c r="C730" s="108" t="s">
        <v>753</v>
      </c>
      <c r="D730" s="278">
        <v>1.421</v>
      </c>
      <c r="E730" s="535">
        <v>855</v>
      </c>
      <c r="F730" s="278"/>
      <c r="G730" s="20"/>
      <c r="H730" s="70">
        <v>1</v>
      </c>
      <c r="I730" s="72"/>
      <c r="J730" s="35"/>
    </row>
    <row r="731" spans="1:13" ht="11.25" customHeight="1" outlineLevel="4">
      <c r="A731" s="5"/>
      <c r="B731" s="57" t="s">
        <v>73</v>
      </c>
      <c r="C731" s="53" t="s">
        <v>754</v>
      </c>
      <c r="D731" s="180">
        <v>2.0499999999999998</v>
      </c>
      <c r="E731" s="535">
        <v>995</v>
      </c>
      <c r="F731" s="278"/>
      <c r="G731" s="20"/>
      <c r="H731" s="70">
        <v>1</v>
      </c>
      <c r="I731" s="72"/>
      <c r="J731" s="35"/>
    </row>
    <row r="732" spans="1:13" ht="11.25" customHeight="1" outlineLevel="4" thickBot="1">
      <c r="A732" s="341" t="s">
        <v>3</v>
      </c>
      <c r="B732" s="50" t="s">
        <v>24</v>
      </c>
      <c r="C732" s="134" t="s">
        <v>22</v>
      </c>
      <c r="D732" s="279">
        <v>0.31</v>
      </c>
      <c r="E732" s="150">
        <v>140</v>
      </c>
      <c r="F732" s="279"/>
      <c r="G732" s="536"/>
      <c r="H732" s="359">
        <v>1</v>
      </c>
      <c r="I732" s="413"/>
    </row>
    <row r="733" spans="1:13" ht="14.1" customHeight="1" outlineLevel="3" thickBot="1">
      <c r="A733" s="91"/>
      <c r="B733" s="358" t="s">
        <v>23</v>
      </c>
      <c r="C733" s="107" t="s">
        <v>749</v>
      </c>
      <c r="D733" s="192" t="s">
        <v>608</v>
      </c>
      <c r="E733" s="380" t="s">
        <v>3038</v>
      </c>
      <c r="F733" s="192"/>
      <c r="G733" s="534"/>
      <c r="H733" s="171" t="s">
        <v>2934</v>
      </c>
      <c r="I733" s="49" t="s">
        <v>1</v>
      </c>
    </row>
    <row r="734" spans="1:13" ht="11.25" customHeight="1" outlineLevel="4">
      <c r="A734" s="5"/>
      <c r="B734" s="51" t="s">
        <v>2814</v>
      </c>
      <c r="C734" s="108" t="s">
        <v>2757</v>
      </c>
      <c r="D734" s="280">
        <v>1.64</v>
      </c>
      <c r="E734" s="141">
        <v>960</v>
      </c>
      <c r="F734" s="278"/>
      <c r="G734" s="535"/>
      <c r="H734" s="72">
        <v>1</v>
      </c>
      <c r="I734" s="412"/>
      <c r="J734" s="92"/>
      <c r="K734" s="92"/>
      <c r="L734" s="92"/>
      <c r="M734" s="92"/>
    </row>
    <row r="735" spans="1:13" ht="11.25" customHeight="1" outlineLevel="4">
      <c r="A735" s="5"/>
      <c r="B735" s="51" t="s">
        <v>2824</v>
      </c>
      <c r="C735" s="53" t="s">
        <v>2758</v>
      </c>
      <c r="D735" s="180">
        <v>1.7949999999999999</v>
      </c>
      <c r="E735" s="535">
        <v>1030</v>
      </c>
      <c r="F735" s="278"/>
      <c r="G735" s="20"/>
      <c r="H735" s="70">
        <v>1</v>
      </c>
      <c r="I735" s="196"/>
      <c r="J735" s="92"/>
      <c r="K735" s="92"/>
      <c r="L735" s="92"/>
      <c r="M735" s="92"/>
    </row>
    <row r="736" spans="1:13" ht="11.25" customHeight="1" outlineLevel="4">
      <c r="A736" s="5"/>
      <c r="B736" s="51" t="s">
        <v>74</v>
      </c>
      <c r="C736" s="108" t="s">
        <v>750</v>
      </c>
      <c r="D736" s="278">
        <v>1.95</v>
      </c>
      <c r="E736" s="535">
        <v>1100</v>
      </c>
      <c r="F736" s="278"/>
      <c r="G736" s="535"/>
      <c r="H736" s="70">
        <v>1</v>
      </c>
      <c r="I736" s="72"/>
      <c r="J736" s="92"/>
      <c r="K736" s="92"/>
      <c r="L736" s="92"/>
      <c r="M736" s="92"/>
    </row>
    <row r="737" spans="1:13" ht="11.25" customHeight="1" outlineLevel="4">
      <c r="A737" s="5"/>
      <c r="B737" s="57" t="s">
        <v>75</v>
      </c>
      <c r="C737" s="53" t="s">
        <v>751</v>
      </c>
      <c r="D737" s="180">
        <v>2.25</v>
      </c>
      <c r="E737" s="535">
        <v>1240</v>
      </c>
      <c r="F737" s="278"/>
      <c r="G737" s="535"/>
      <c r="H737" s="70">
        <v>1</v>
      </c>
      <c r="I737" s="72"/>
      <c r="J737" s="92"/>
      <c r="K737" s="92"/>
      <c r="L737" s="92"/>
      <c r="M737" s="92"/>
    </row>
    <row r="738" spans="1:13" ht="11.25" customHeight="1" outlineLevel="4" thickBot="1">
      <c r="A738" s="341" t="s">
        <v>3</v>
      </c>
      <c r="B738" s="50" t="s">
        <v>24</v>
      </c>
      <c r="C738" s="134" t="s">
        <v>22</v>
      </c>
      <c r="D738" s="279">
        <v>0.31</v>
      </c>
      <c r="E738" s="150">
        <v>140</v>
      </c>
      <c r="F738" s="279"/>
      <c r="G738" s="536"/>
      <c r="H738" s="359">
        <v>1</v>
      </c>
      <c r="I738" s="413"/>
      <c r="J738" s="92"/>
      <c r="K738" s="92"/>
      <c r="L738" s="92"/>
    </row>
    <row r="739" spans="1:13" ht="15" customHeight="1" outlineLevel="2" thickBot="1">
      <c r="A739" s="340"/>
      <c r="B739" s="358" t="s">
        <v>23</v>
      </c>
      <c r="C739" s="107" t="s">
        <v>3108</v>
      </c>
      <c r="D739" s="192" t="s">
        <v>608</v>
      </c>
      <c r="E739" s="380" t="s">
        <v>3038</v>
      </c>
      <c r="F739" s="192"/>
      <c r="G739" s="534"/>
      <c r="H739" s="171" t="s">
        <v>2934</v>
      </c>
      <c r="I739" s="49" t="s">
        <v>1</v>
      </c>
      <c r="J739" s="92"/>
      <c r="K739" s="92"/>
      <c r="L739" s="92"/>
    </row>
    <row r="740" spans="1:13" ht="14.1" customHeight="1" outlineLevel="3" thickBot="1">
      <c r="A740" s="340"/>
      <c r="B740" s="358" t="s">
        <v>23</v>
      </c>
      <c r="C740" s="107" t="s">
        <v>2306</v>
      </c>
      <c r="D740" s="192" t="s">
        <v>608</v>
      </c>
      <c r="E740" s="380" t="s">
        <v>3038</v>
      </c>
      <c r="F740" s="192"/>
      <c r="G740" s="534"/>
      <c r="H740" s="171" t="s">
        <v>2934</v>
      </c>
      <c r="I740" s="49" t="s">
        <v>1</v>
      </c>
    </row>
    <row r="741" spans="1:13" ht="11.25" customHeight="1" outlineLevel="4">
      <c r="A741" s="340"/>
      <c r="B741" s="51" t="s">
        <v>2819</v>
      </c>
      <c r="C741" s="108" t="s">
        <v>2759</v>
      </c>
      <c r="D741" s="280">
        <v>2.4590000000000001</v>
      </c>
      <c r="E741" s="136">
        <v>1615</v>
      </c>
      <c r="F741" s="280"/>
      <c r="G741" s="136"/>
      <c r="H741" s="72">
        <v>1</v>
      </c>
      <c r="I741" s="412"/>
      <c r="J741" s="92"/>
      <c r="K741" s="92"/>
      <c r="L741" s="92"/>
    </row>
    <row r="742" spans="1:13" ht="11.25" customHeight="1" outlineLevel="4">
      <c r="A742" s="340"/>
      <c r="B742" s="51" t="s">
        <v>2818</v>
      </c>
      <c r="C742" s="53" t="s">
        <v>2760</v>
      </c>
      <c r="D742" s="180">
        <v>2.6989999999999998</v>
      </c>
      <c r="E742" s="20">
        <v>1725</v>
      </c>
      <c r="F742" s="180"/>
      <c r="G742" s="20"/>
      <c r="H742" s="70">
        <v>1</v>
      </c>
      <c r="I742" s="196"/>
      <c r="J742" s="92"/>
      <c r="K742" s="92"/>
      <c r="L742" s="92"/>
    </row>
    <row r="743" spans="1:13" ht="11.25" customHeight="1" outlineLevel="4">
      <c r="A743" s="340"/>
      <c r="B743" s="51" t="s">
        <v>2307</v>
      </c>
      <c r="C743" s="108" t="s">
        <v>2311</v>
      </c>
      <c r="D743" s="278">
        <v>2.9390000000000001</v>
      </c>
      <c r="E743" s="20">
        <v>1835</v>
      </c>
      <c r="F743" s="180"/>
      <c r="G743" s="20"/>
      <c r="H743" s="70">
        <v>1</v>
      </c>
      <c r="I743" s="72"/>
      <c r="J743" s="92"/>
      <c r="K743" s="92"/>
      <c r="L743" s="92"/>
    </row>
    <row r="744" spans="1:13" ht="11.25" customHeight="1" outlineLevel="4">
      <c r="A744" s="340"/>
      <c r="B744" s="57" t="s">
        <v>2308</v>
      </c>
      <c r="C744" s="53" t="s">
        <v>2312</v>
      </c>
      <c r="D744" s="180">
        <v>3.63</v>
      </c>
      <c r="E744" s="535">
        <v>2065</v>
      </c>
      <c r="F744" s="278"/>
      <c r="G744" s="535"/>
      <c r="H744" s="70">
        <v>1</v>
      </c>
      <c r="I744" s="72"/>
      <c r="J744" s="92"/>
      <c r="K744" s="92"/>
      <c r="L744" s="92"/>
    </row>
    <row r="745" spans="1:13" ht="11.25" customHeight="1" outlineLevel="4" thickBot="1">
      <c r="A745" s="340"/>
      <c r="B745" s="50" t="s">
        <v>24</v>
      </c>
      <c r="C745" s="134" t="s">
        <v>22</v>
      </c>
      <c r="D745" s="279">
        <v>0.48</v>
      </c>
      <c r="E745" s="536">
        <v>225</v>
      </c>
      <c r="F745" s="279"/>
      <c r="G745" s="536"/>
      <c r="H745" s="359">
        <v>1</v>
      </c>
      <c r="I745" s="413"/>
    </row>
    <row r="746" spans="1:13" ht="14.1" customHeight="1" outlineLevel="3" thickBot="1">
      <c r="A746" s="91"/>
      <c r="B746" s="358" t="s">
        <v>23</v>
      </c>
      <c r="C746" s="107" t="s">
        <v>1160</v>
      </c>
      <c r="D746" s="192" t="s">
        <v>608</v>
      </c>
      <c r="E746" s="380" t="s">
        <v>3038</v>
      </c>
      <c r="F746" s="192"/>
      <c r="G746" s="534"/>
      <c r="H746" s="171" t="s">
        <v>2934</v>
      </c>
      <c r="I746" s="49" t="s">
        <v>1</v>
      </c>
    </row>
    <row r="747" spans="1:13" ht="11.25" customHeight="1" outlineLevel="4">
      <c r="A747" s="5"/>
      <c r="B747" s="51" t="s">
        <v>2820</v>
      </c>
      <c r="C747" s="108" t="s">
        <v>2761</v>
      </c>
      <c r="D747" s="147">
        <v>4.25</v>
      </c>
      <c r="E747" s="149">
        <v>2099</v>
      </c>
      <c r="F747" s="179"/>
      <c r="G747" s="141"/>
      <c r="H747" s="72">
        <v>1</v>
      </c>
      <c r="I747" s="412"/>
      <c r="J747" s="92"/>
      <c r="K747" s="92"/>
      <c r="L747" s="92"/>
    </row>
    <row r="748" spans="1:13" ht="11.25" customHeight="1" outlineLevel="4">
      <c r="A748" s="5"/>
      <c r="B748" s="51" t="s">
        <v>2821</v>
      </c>
      <c r="C748" s="53" t="s">
        <v>2762</v>
      </c>
      <c r="D748" s="44">
        <v>4.49</v>
      </c>
      <c r="E748" s="44">
        <v>2210</v>
      </c>
      <c r="F748" s="180"/>
      <c r="G748" s="20"/>
      <c r="H748" s="70">
        <v>1</v>
      </c>
      <c r="I748" s="196"/>
      <c r="J748" s="92"/>
      <c r="K748" s="92"/>
      <c r="L748" s="92"/>
    </row>
    <row r="749" spans="1:13" ht="11.25" customHeight="1" outlineLevel="4">
      <c r="A749" s="5"/>
      <c r="B749" s="51" t="s">
        <v>1162</v>
      </c>
      <c r="C749" s="108" t="s">
        <v>1156</v>
      </c>
      <c r="D749" s="47">
        <v>4.7300000000000004</v>
      </c>
      <c r="E749" s="44">
        <v>2315</v>
      </c>
      <c r="F749" s="180"/>
      <c r="G749" s="20"/>
      <c r="H749" s="70">
        <v>1</v>
      </c>
      <c r="I749" s="72"/>
      <c r="J749" s="92"/>
      <c r="K749" s="92"/>
      <c r="L749" s="92"/>
    </row>
    <row r="750" spans="1:13" ht="11.25" customHeight="1" outlineLevel="4">
      <c r="A750" s="5"/>
      <c r="B750" s="57" t="s">
        <v>1163</v>
      </c>
      <c r="C750" s="53" t="s">
        <v>1157</v>
      </c>
      <c r="D750" s="44">
        <v>5.21</v>
      </c>
      <c r="E750" s="133">
        <v>2540</v>
      </c>
      <c r="F750" s="279"/>
      <c r="G750" s="536"/>
      <c r="H750" s="70">
        <v>1</v>
      </c>
      <c r="I750" s="72"/>
      <c r="J750" s="92"/>
      <c r="K750" s="92"/>
      <c r="L750" s="92"/>
    </row>
    <row r="751" spans="1:13" ht="11.25" customHeight="1" outlineLevel="4" thickBot="1">
      <c r="A751" s="341" t="s">
        <v>4</v>
      </c>
      <c r="B751" s="50" t="s">
        <v>24</v>
      </c>
      <c r="C751" s="134" t="s">
        <v>22</v>
      </c>
      <c r="D751" s="279">
        <v>0.48</v>
      </c>
      <c r="E751" s="45">
        <v>220.5</v>
      </c>
      <c r="F751" s="181"/>
      <c r="G751" s="150"/>
      <c r="H751" s="359">
        <v>1</v>
      </c>
      <c r="I751" s="413"/>
    </row>
    <row r="752" spans="1:13" ht="14.1" customHeight="1" outlineLevel="3" thickBot="1">
      <c r="A752" s="91"/>
      <c r="B752" s="358" t="s">
        <v>23</v>
      </c>
      <c r="C752" s="107" t="s">
        <v>755</v>
      </c>
      <c r="D752" s="192" t="s">
        <v>608</v>
      </c>
      <c r="E752" s="380" t="s">
        <v>3038</v>
      </c>
      <c r="F752" s="192"/>
      <c r="G752" s="534"/>
      <c r="H752" s="171" t="s">
        <v>2934</v>
      </c>
      <c r="I752" s="49" t="s">
        <v>1</v>
      </c>
    </row>
    <row r="753" spans="1:13" ht="11.25" customHeight="1" outlineLevel="4">
      <c r="A753" s="5"/>
      <c r="B753" s="51" t="s">
        <v>2889</v>
      </c>
      <c r="C753" s="108" t="s">
        <v>2763</v>
      </c>
      <c r="D753" s="280">
        <v>1.661</v>
      </c>
      <c r="E753" s="535">
        <v>1105</v>
      </c>
      <c r="F753" s="278"/>
      <c r="G753" s="535"/>
      <c r="H753" s="72">
        <v>1</v>
      </c>
      <c r="I753" s="412"/>
    </row>
    <row r="754" spans="1:13" ht="11.25" customHeight="1" outlineLevel="4">
      <c r="A754" s="5"/>
      <c r="B754" s="51" t="s">
        <v>2891</v>
      </c>
      <c r="C754" s="53" t="s">
        <v>2764</v>
      </c>
      <c r="D754" s="180">
        <v>1.901</v>
      </c>
      <c r="E754" s="535">
        <v>1215</v>
      </c>
      <c r="F754" s="278"/>
      <c r="G754" s="535"/>
      <c r="H754" s="70">
        <v>1</v>
      </c>
      <c r="I754" s="196"/>
      <c r="J754" s="34"/>
    </row>
    <row r="755" spans="1:13" ht="11.25" customHeight="1" outlineLevel="4">
      <c r="A755" s="5"/>
      <c r="B755" s="51" t="s">
        <v>76</v>
      </c>
      <c r="C755" s="108" t="s">
        <v>756</v>
      </c>
      <c r="D755" s="278">
        <v>2.141</v>
      </c>
      <c r="E755" s="535">
        <v>1325</v>
      </c>
      <c r="F755" s="278"/>
      <c r="G755" s="535"/>
      <c r="H755" s="70">
        <v>1</v>
      </c>
      <c r="I755" s="72"/>
      <c r="J755" s="35"/>
    </row>
    <row r="756" spans="1:13" ht="11.25" customHeight="1" outlineLevel="4">
      <c r="A756" s="5"/>
      <c r="B756" s="57" t="s">
        <v>77</v>
      </c>
      <c r="C756" s="53" t="s">
        <v>757</v>
      </c>
      <c r="D756" s="180">
        <v>2.5</v>
      </c>
      <c r="E756" s="535">
        <v>1549</v>
      </c>
      <c r="F756" s="278"/>
      <c r="G756" s="535"/>
      <c r="H756" s="70">
        <v>1</v>
      </c>
      <c r="I756" s="72"/>
      <c r="J756" s="35"/>
    </row>
    <row r="757" spans="1:13" ht="11.25" customHeight="1" outlineLevel="4" thickBot="1">
      <c r="A757" s="341" t="s">
        <v>4</v>
      </c>
      <c r="B757" s="50" t="s">
        <v>24</v>
      </c>
      <c r="C757" s="134" t="s">
        <v>22</v>
      </c>
      <c r="D757" s="279">
        <v>0.48</v>
      </c>
      <c r="E757" s="536">
        <v>222</v>
      </c>
      <c r="F757" s="279"/>
      <c r="G757" s="536"/>
      <c r="H757" s="359">
        <v>1</v>
      </c>
      <c r="I757" s="413"/>
    </row>
    <row r="758" spans="1:13" ht="14.1" customHeight="1" outlineLevel="3" thickBot="1">
      <c r="A758" s="91"/>
      <c r="B758" s="358" t="s">
        <v>23</v>
      </c>
      <c r="C758" s="107" t="s">
        <v>1161</v>
      </c>
      <c r="D758" s="192" t="s">
        <v>608</v>
      </c>
      <c r="E758" s="380" t="s">
        <v>3038</v>
      </c>
      <c r="F758" s="192"/>
      <c r="G758" s="534"/>
      <c r="H758" s="171" t="s">
        <v>2934</v>
      </c>
      <c r="I758" s="49" t="s">
        <v>1</v>
      </c>
    </row>
    <row r="759" spans="1:13" ht="11.25" customHeight="1" outlineLevel="4">
      <c r="A759" s="5"/>
      <c r="B759" s="51" t="s">
        <v>2890</v>
      </c>
      <c r="C759" s="108" t="s">
        <v>2765</v>
      </c>
      <c r="D759" s="147">
        <v>3.16</v>
      </c>
      <c r="E759" s="149">
        <v>1605</v>
      </c>
      <c r="F759" s="179"/>
      <c r="G759" s="141"/>
      <c r="H759" s="72">
        <v>1</v>
      </c>
      <c r="I759" s="412"/>
      <c r="J759" s="92"/>
      <c r="K759" s="92"/>
      <c r="L759" s="92"/>
    </row>
    <row r="760" spans="1:13" ht="11.25" customHeight="1" outlineLevel="4">
      <c r="A760" s="5"/>
      <c r="B760" s="51" t="s">
        <v>2892</v>
      </c>
      <c r="C760" s="108" t="s">
        <v>2766</v>
      </c>
      <c r="D760" s="44">
        <v>3.4000000000000004</v>
      </c>
      <c r="E760" s="44">
        <v>1715</v>
      </c>
      <c r="F760" s="180"/>
      <c r="G760" s="20"/>
      <c r="H760" s="70">
        <v>1</v>
      </c>
      <c r="I760" s="196"/>
      <c r="J760" s="92"/>
      <c r="K760" s="92"/>
      <c r="L760" s="92"/>
    </row>
    <row r="761" spans="1:13" ht="11.25" customHeight="1" outlineLevel="4">
      <c r="A761" s="5"/>
      <c r="B761" s="51" t="s">
        <v>1164</v>
      </c>
      <c r="C761" s="108" t="s">
        <v>1158</v>
      </c>
      <c r="D761" s="47">
        <v>3.64</v>
      </c>
      <c r="E761" s="44">
        <v>1820</v>
      </c>
      <c r="F761" s="180"/>
      <c r="G761" s="20"/>
      <c r="H761" s="70">
        <v>1</v>
      </c>
      <c r="I761" s="72"/>
      <c r="J761" s="92"/>
      <c r="K761" s="92"/>
      <c r="L761" s="92"/>
    </row>
    <row r="762" spans="1:13" ht="11.25" customHeight="1" outlineLevel="4">
      <c r="A762" s="5"/>
      <c r="B762" s="57" t="s">
        <v>1165</v>
      </c>
      <c r="C762" s="53" t="s">
        <v>1159</v>
      </c>
      <c r="D762" s="44">
        <v>4.12</v>
      </c>
      <c r="E762" s="133">
        <v>2045</v>
      </c>
      <c r="F762" s="279"/>
      <c r="G762" s="536"/>
      <c r="H762" s="70">
        <v>1</v>
      </c>
      <c r="I762" s="72"/>
      <c r="J762" s="92"/>
      <c r="K762" s="92"/>
      <c r="L762" s="92"/>
    </row>
    <row r="763" spans="1:13" ht="11.25" customHeight="1" outlineLevel="4" thickBot="1">
      <c r="A763" s="341" t="s">
        <v>4</v>
      </c>
      <c r="B763" s="50" t="s">
        <v>24</v>
      </c>
      <c r="C763" s="134" t="s">
        <v>22</v>
      </c>
      <c r="D763" s="279">
        <v>0.48</v>
      </c>
      <c r="E763" s="45">
        <v>220</v>
      </c>
      <c r="F763" s="181"/>
      <c r="G763" s="150"/>
      <c r="H763" s="359">
        <v>1</v>
      </c>
      <c r="I763" s="413"/>
    </row>
    <row r="764" spans="1:13" ht="15" customHeight="1" outlineLevel="2" thickBot="1">
      <c r="A764" s="91"/>
      <c r="B764" s="358" t="s">
        <v>23</v>
      </c>
      <c r="C764" s="107" t="s">
        <v>739</v>
      </c>
      <c r="D764" s="192" t="s">
        <v>608</v>
      </c>
      <c r="E764" s="380" t="s">
        <v>3038</v>
      </c>
      <c r="F764" s="192"/>
      <c r="G764" s="534"/>
      <c r="H764" s="171" t="s">
        <v>2934</v>
      </c>
      <c r="I764" s="49" t="s">
        <v>1</v>
      </c>
      <c r="J764" s="92"/>
      <c r="K764" s="92"/>
      <c r="L764" s="92"/>
    </row>
    <row r="765" spans="1:13" ht="11.25" customHeight="1" outlineLevel="3">
      <c r="A765" s="5"/>
      <c r="B765" s="51" t="s">
        <v>2901</v>
      </c>
      <c r="C765" s="108" t="s">
        <v>2774</v>
      </c>
      <c r="D765" s="278">
        <v>3</v>
      </c>
      <c r="E765" s="535">
        <v>1435</v>
      </c>
      <c r="F765" s="278"/>
      <c r="G765" s="535"/>
      <c r="H765" s="72">
        <v>1</v>
      </c>
      <c r="I765" s="75"/>
      <c r="J765" s="92"/>
      <c r="K765" s="92"/>
      <c r="L765" s="92"/>
      <c r="M765" s="92"/>
    </row>
    <row r="766" spans="1:13" ht="11.25" customHeight="1" outlineLevel="3">
      <c r="A766" s="5"/>
      <c r="B766" s="51" t="s">
        <v>2902</v>
      </c>
      <c r="C766" s="53" t="s">
        <v>2775</v>
      </c>
      <c r="D766" s="278">
        <v>3.35</v>
      </c>
      <c r="E766" s="535">
        <v>1585</v>
      </c>
      <c r="F766" s="278"/>
      <c r="G766" s="535"/>
      <c r="H766" s="70">
        <v>1</v>
      </c>
      <c r="I766" s="75"/>
      <c r="J766" s="34"/>
      <c r="K766" s="34"/>
      <c r="L766" s="34"/>
      <c r="M766" s="92"/>
    </row>
    <row r="767" spans="1:13" ht="11.25" customHeight="1" outlineLevel="3">
      <c r="A767" s="5"/>
      <c r="B767" s="51" t="s">
        <v>78</v>
      </c>
      <c r="C767" s="108" t="s">
        <v>1170</v>
      </c>
      <c r="D767" s="278">
        <v>3.7</v>
      </c>
      <c r="E767" s="535">
        <v>1730</v>
      </c>
      <c r="F767" s="278"/>
      <c r="G767" s="535"/>
      <c r="H767" s="70">
        <v>1</v>
      </c>
      <c r="I767" s="76"/>
      <c r="J767" s="92"/>
      <c r="K767" s="92"/>
      <c r="L767" s="92"/>
      <c r="M767" s="92"/>
    </row>
    <row r="768" spans="1:13" ht="11.25" customHeight="1" outlineLevel="3">
      <c r="A768" s="5"/>
      <c r="B768" s="57" t="s">
        <v>79</v>
      </c>
      <c r="C768" s="53" t="s">
        <v>1171</v>
      </c>
      <c r="D768" s="180">
        <v>4.4000000000000004</v>
      </c>
      <c r="E768" s="535">
        <v>2035</v>
      </c>
      <c r="F768" s="278"/>
      <c r="G768" s="535"/>
      <c r="H768" s="70">
        <v>1</v>
      </c>
      <c r="I768" s="67"/>
      <c r="J768" s="92"/>
      <c r="K768" s="92"/>
      <c r="L768" s="92"/>
      <c r="M768" s="92"/>
    </row>
    <row r="769" spans="1:13" ht="11.25" customHeight="1" outlineLevel="3">
      <c r="A769" s="5"/>
      <c r="B769" s="57" t="s">
        <v>80</v>
      </c>
      <c r="C769" s="53" t="s">
        <v>1172</v>
      </c>
      <c r="D769" s="279">
        <v>5.8</v>
      </c>
      <c r="E769" s="535">
        <v>2630</v>
      </c>
      <c r="F769" s="278"/>
      <c r="G769" s="535"/>
      <c r="H769" s="70">
        <v>1</v>
      </c>
      <c r="I769" s="67"/>
      <c r="J769" s="92"/>
      <c r="K769" s="92"/>
      <c r="L769" s="92"/>
      <c r="M769" s="92"/>
    </row>
    <row r="770" spans="1:13" ht="11.25" customHeight="1" outlineLevel="3">
      <c r="A770" s="5"/>
      <c r="B770" s="57" t="s">
        <v>727</v>
      </c>
      <c r="C770" s="53" t="s">
        <v>1173</v>
      </c>
      <c r="D770" s="279">
        <v>5.6</v>
      </c>
      <c r="E770" s="535">
        <v>3219</v>
      </c>
      <c r="F770" s="278"/>
      <c r="G770" s="535"/>
      <c r="H770" s="70">
        <v>1</v>
      </c>
      <c r="I770" s="67"/>
      <c r="J770" s="92"/>
      <c r="K770" s="92"/>
      <c r="L770" s="92"/>
      <c r="M770" s="92"/>
    </row>
    <row r="771" spans="1:13" ht="11.25" customHeight="1" outlineLevel="3" thickBot="1">
      <c r="A771" s="341" t="s">
        <v>5</v>
      </c>
      <c r="B771" s="50" t="s">
        <v>728</v>
      </c>
      <c r="C771" s="134" t="s">
        <v>1174</v>
      </c>
      <c r="D771" s="279">
        <v>8.6</v>
      </c>
      <c r="E771" s="535">
        <v>3809</v>
      </c>
      <c r="F771" s="278"/>
      <c r="G771" s="535"/>
      <c r="H771" s="359">
        <v>1</v>
      </c>
      <c r="I771" s="77"/>
      <c r="J771" s="92"/>
      <c r="K771" s="92"/>
      <c r="L771" s="92"/>
      <c r="M771" s="92"/>
    </row>
    <row r="772" spans="1:13" ht="15" customHeight="1" outlineLevel="2" thickBot="1">
      <c r="A772" s="91"/>
      <c r="B772" s="358" t="s">
        <v>23</v>
      </c>
      <c r="C772" s="107" t="s">
        <v>740</v>
      </c>
      <c r="D772" s="192" t="s">
        <v>608</v>
      </c>
      <c r="E772" s="380" t="s">
        <v>3038</v>
      </c>
      <c r="F772" s="192"/>
      <c r="G772" s="534"/>
      <c r="H772" s="171" t="s">
        <v>2934</v>
      </c>
      <c r="I772" s="49" t="s">
        <v>1</v>
      </c>
      <c r="J772" s="92"/>
      <c r="K772" s="92"/>
      <c r="L772" s="92"/>
    </row>
    <row r="773" spans="1:13" ht="11.25" customHeight="1" outlineLevel="3">
      <c r="A773" s="5"/>
      <c r="B773" s="32" t="s">
        <v>2893</v>
      </c>
      <c r="C773" s="251" t="s">
        <v>2776</v>
      </c>
      <c r="D773" s="278">
        <v>3.7</v>
      </c>
      <c r="E773" s="535">
        <v>2120</v>
      </c>
      <c r="F773" s="278"/>
      <c r="G773" s="535"/>
      <c r="H773" s="72">
        <v>1</v>
      </c>
      <c r="I773" s="74"/>
      <c r="J773" s="92"/>
      <c r="K773" s="92"/>
      <c r="L773" s="92"/>
      <c r="M773" s="92"/>
    </row>
    <row r="774" spans="1:13" ht="11.25" customHeight="1" outlineLevel="3">
      <c r="A774" s="5"/>
      <c r="B774" s="57" t="s">
        <v>2897</v>
      </c>
      <c r="C774" s="53" t="s">
        <v>3041</v>
      </c>
      <c r="D774" s="278">
        <v>4.0999999999999996</v>
      </c>
      <c r="E774" s="535">
        <v>2339</v>
      </c>
      <c r="F774" s="278"/>
      <c r="G774" s="535"/>
      <c r="H774" s="70">
        <v>1</v>
      </c>
      <c r="I774" s="73"/>
      <c r="J774" s="34"/>
      <c r="K774" s="34"/>
      <c r="L774" s="34"/>
      <c r="M774" s="92"/>
    </row>
    <row r="775" spans="1:13" ht="11.25" customHeight="1" outlineLevel="3">
      <c r="A775" s="5"/>
      <c r="B775" s="51" t="s">
        <v>81</v>
      </c>
      <c r="C775" s="108" t="s">
        <v>1175</v>
      </c>
      <c r="D775" s="278">
        <v>4.5</v>
      </c>
      <c r="E775" s="535">
        <v>2560</v>
      </c>
      <c r="F775" s="278"/>
      <c r="G775" s="535"/>
      <c r="H775" s="70">
        <v>1</v>
      </c>
      <c r="I775" s="76"/>
      <c r="J775" s="92"/>
      <c r="K775" s="92"/>
      <c r="L775" s="92"/>
      <c r="M775" s="92"/>
    </row>
    <row r="776" spans="1:13" ht="11.25" customHeight="1" outlineLevel="3">
      <c r="A776" s="5"/>
      <c r="B776" s="57" t="s">
        <v>82</v>
      </c>
      <c r="C776" s="108" t="s">
        <v>1176</v>
      </c>
      <c r="D776" s="278">
        <v>5.3</v>
      </c>
      <c r="E776" s="535">
        <v>3005</v>
      </c>
      <c r="F776" s="278"/>
      <c r="G776" s="535"/>
      <c r="H776" s="70">
        <v>1</v>
      </c>
      <c r="I776" s="76"/>
      <c r="J776" s="92"/>
      <c r="K776" s="92"/>
      <c r="L776" s="92"/>
      <c r="M776" s="92"/>
    </row>
    <row r="777" spans="1:13" ht="11.25" customHeight="1" outlineLevel="3">
      <c r="A777" s="5"/>
      <c r="B777" s="57" t="s">
        <v>83</v>
      </c>
      <c r="C777" s="108" t="s">
        <v>1177</v>
      </c>
      <c r="D777" s="278">
        <v>5.95</v>
      </c>
      <c r="E777" s="535">
        <v>3905</v>
      </c>
      <c r="F777" s="278"/>
      <c r="G777" s="535"/>
      <c r="H777" s="70">
        <v>1</v>
      </c>
      <c r="I777" s="76"/>
      <c r="J777" s="92"/>
      <c r="K777" s="92"/>
      <c r="L777" s="92"/>
      <c r="M777" s="92"/>
    </row>
    <row r="778" spans="1:13" ht="11.25" customHeight="1" outlineLevel="3">
      <c r="A778" s="5"/>
      <c r="B778" s="57" t="s">
        <v>729</v>
      </c>
      <c r="C778" s="108" t="s">
        <v>1178</v>
      </c>
      <c r="D778" s="180">
        <v>8.5</v>
      </c>
      <c r="E778" s="20">
        <v>4790</v>
      </c>
      <c r="F778" s="180"/>
      <c r="G778" s="20"/>
      <c r="H778" s="70">
        <v>1</v>
      </c>
      <c r="I778" s="67"/>
      <c r="J778" s="92"/>
      <c r="K778" s="92"/>
      <c r="L778" s="92"/>
      <c r="M778" s="92"/>
    </row>
    <row r="779" spans="1:13" ht="11.25" customHeight="1" outlineLevel="3" thickBot="1">
      <c r="A779" s="341" t="s">
        <v>6</v>
      </c>
      <c r="B779" s="50" t="s">
        <v>730</v>
      </c>
      <c r="C779" s="251" t="s">
        <v>1179</v>
      </c>
      <c r="D779" s="279">
        <v>10.1</v>
      </c>
      <c r="E779" s="536">
        <v>5675</v>
      </c>
      <c r="F779" s="279"/>
      <c r="G779" s="536"/>
      <c r="H779" s="359">
        <v>1</v>
      </c>
      <c r="I779" s="77"/>
      <c r="J779" s="92"/>
      <c r="K779" s="92"/>
      <c r="L779" s="92"/>
      <c r="M779" s="92"/>
    </row>
    <row r="780" spans="1:13" ht="15" customHeight="1" outlineLevel="2" thickBot="1">
      <c r="A780" s="91"/>
      <c r="B780" s="358" t="s">
        <v>23</v>
      </c>
      <c r="C780" s="107" t="s">
        <v>741</v>
      </c>
      <c r="D780" s="192" t="s">
        <v>608</v>
      </c>
      <c r="E780" s="380" t="s">
        <v>3038</v>
      </c>
      <c r="F780" s="192"/>
      <c r="G780" s="534"/>
      <c r="H780" s="171" t="s">
        <v>2934</v>
      </c>
      <c r="I780" s="49" t="s">
        <v>1</v>
      </c>
      <c r="J780" s="92"/>
      <c r="K780" s="92"/>
      <c r="L780" s="92"/>
    </row>
    <row r="781" spans="1:13" ht="11.25" customHeight="1" outlineLevel="3">
      <c r="A781" s="5"/>
      <c r="B781" s="32" t="s">
        <v>2896</v>
      </c>
      <c r="C781" s="108" t="s">
        <v>2783</v>
      </c>
      <c r="D781" s="278">
        <v>4.8599999999999994</v>
      </c>
      <c r="E781" s="535">
        <v>3350</v>
      </c>
      <c r="F781" s="278"/>
      <c r="G781" s="535"/>
      <c r="H781" s="72">
        <v>1</v>
      </c>
      <c r="I781" s="74"/>
      <c r="J781" s="92"/>
      <c r="K781" s="92"/>
      <c r="L781" s="92"/>
      <c r="M781" s="92"/>
    </row>
    <row r="782" spans="1:13" ht="11.25" customHeight="1" outlineLevel="3">
      <c r="A782" s="5"/>
      <c r="B782" s="57" t="s">
        <v>2900</v>
      </c>
      <c r="C782" s="108" t="s">
        <v>2784</v>
      </c>
      <c r="D782" s="278">
        <v>5.27</v>
      </c>
      <c r="E782" s="535">
        <v>3700</v>
      </c>
      <c r="F782" s="278"/>
      <c r="G782" s="535"/>
      <c r="H782" s="70">
        <v>1</v>
      </c>
      <c r="I782" s="73"/>
      <c r="J782" s="34"/>
      <c r="K782" s="34"/>
      <c r="L782" s="34"/>
      <c r="M782" s="92"/>
    </row>
    <row r="783" spans="1:13" ht="11.25" customHeight="1" outlineLevel="3">
      <c r="A783" s="5"/>
      <c r="B783" s="51" t="s">
        <v>2404</v>
      </c>
      <c r="C783" s="108" t="s">
        <v>2403</v>
      </c>
      <c r="D783" s="278">
        <v>5.68</v>
      </c>
      <c r="E783" s="535">
        <v>4070</v>
      </c>
      <c r="F783" s="278"/>
      <c r="G783" s="535"/>
      <c r="H783" s="70">
        <v>1</v>
      </c>
      <c r="I783" s="74"/>
      <c r="J783" s="92"/>
      <c r="K783" s="92"/>
      <c r="L783" s="92"/>
      <c r="M783" s="92"/>
    </row>
    <row r="784" spans="1:13" ht="11.25" customHeight="1" outlineLevel="3">
      <c r="A784" s="5"/>
      <c r="B784" s="51" t="s">
        <v>84</v>
      </c>
      <c r="C784" s="108" t="s">
        <v>1180</v>
      </c>
      <c r="D784" s="278">
        <v>6.5</v>
      </c>
      <c r="E784" s="535">
        <v>4785</v>
      </c>
      <c r="F784" s="278"/>
      <c r="G784" s="535"/>
      <c r="H784" s="70">
        <v>1</v>
      </c>
      <c r="I784" s="67"/>
      <c r="J784" s="92"/>
      <c r="K784" s="92"/>
      <c r="L784" s="92"/>
      <c r="M784" s="92"/>
    </row>
    <row r="785" spans="1:13" ht="11.25" customHeight="1" outlineLevel="3">
      <c r="A785" s="5"/>
      <c r="B785" s="57" t="s">
        <v>85</v>
      </c>
      <c r="C785" s="108" t="s">
        <v>1181</v>
      </c>
      <c r="D785" s="180">
        <v>8.9</v>
      </c>
      <c r="E785" s="535">
        <v>6185</v>
      </c>
      <c r="F785" s="278"/>
      <c r="G785" s="535"/>
      <c r="H785" s="70">
        <v>1</v>
      </c>
      <c r="I785" s="67"/>
      <c r="J785" s="92"/>
      <c r="K785" s="92"/>
      <c r="L785" s="92"/>
      <c r="M785" s="92"/>
    </row>
    <row r="786" spans="1:13" ht="11.25" customHeight="1" outlineLevel="3">
      <c r="A786" s="5"/>
      <c r="B786" s="57" t="s">
        <v>731</v>
      </c>
      <c r="C786" s="108" t="s">
        <v>1182</v>
      </c>
      <c r="D786" s="280">
        <v>11.05</v>
      </c>
      <c r="E786" s="535">
        <v>7590</v>
      </c>
      <c r="F786" s="278"/>
      <c r="G786" s="535"/>
      <c r="H786" s="70">
        <v>1</v>
      </c>
      <c r="I786" s="67"/>
      <c r="J786" s="92"/>
      <c r="K786" s="92"/>
      <c r="L786" s="92"/>
      <c r="M786" s="92"/>
    </row>
    <row r="787" spans="1:13" ht="11.25" customHeight="1" outlineLevel="3" thickBot="1">
      <c r="A787" s="341" t="s">
        <v>7</v>
      </c>
      <c r="B787" s="50" t="s">
        <v>732</v>
      </c>
      <c r="C787" s="251" t="s">
        <v>1183</v>
      </c>
      <c r="D787" s="279">
        <v>13.2</v>
      </c>
      <c r="E787" s="535">
        <v>8995</v>
      </c>
      <c r="F787" s="278"/>
      <c r="G787" s="535"/>
      <c r="H787" s="359">
        <v>1</v>
      </c>
      <c r="I787" s="77"/>
      <c r="J787" s="92"/>
      <c r="K787" s="92"/>
      <c r="L787" s="92"/>
      <c r="M787" s="92"/>
    </row>
    <row r="788" spans="1:13" ht="15" customHeight="1" outlineLevel="2" thickBot="1">
      <c r="A788" s="91"/>
      <c r="B788" s="358" t="s">
        <v>23</v>
      </c>
      <c r="C788" s="107" t="s">
        <v>742</v>
      </c>
      <c r="D788" s="192" t="s">
        <v>608</v>
      </c>
      <c r="E788" s="380" t="s">
        <v>3038</v>
      </c>
      <c r="F788" s="192"/>
      <c r="G788" s="534"/>
      <c r="H788" s="171" t="s">
        <v>2934</v>
      </c>
      <c r="I788" s="49" t="s">
        <v>1</v>
      </c>
      <c r="J788" s="92"/>
      <c r="K788" s="92"/>
      <c r="L788" s="92"/>
    </row>
    <row r="789" spans="1:13" ht="11.25" customHeight="1" outlineLevel="3">
      <c r="A789" s="5"/>
      <c r="B789" s="51" t="s">
        <v>2894</v>
      </c>
      <c r="C789" s="108" t="s">
        <v>2781</v>
      </c>
      <c r="D789" s="278">
        <v>2.0999999999999988</v>
      </c>
      <c r="E789" s="535">
        <v>3705</v>
      </c>
      <c r="F789" s="278"/>
      <c r="G789" s="535"/>
      <c r="H789" s="72">
        <v>1</v>
      </c>
      <c r="I789" s="75"/>
      <c r="J789" s="92"/>
      <c r="K789" s="92"/>
      <c r="L789" s="92"/>
      <c r="M789" s="92"/>
    </row>
    <row r="790" spans="1:13" ht="11.25" customHeight="1" outlineLevel="3">
      <c r="A790" s="5"/>
      <c r="B790" s="51" t="s">
        <v>2898</v>
      </c>
      <c r="C790" s="108" t="s">
        <v>2782</v>
      </c>
      <c r="D790" s="278">
        <v>3.524999999999999</v>
      </c>
      <c r="E790" s="535">
        <v>4095</v>
      </c>
      <c r="F790" s="278"/>
      <c r="G790" s="535"/>
      <c r="H790" s="70">
        <v>1</v>
      </c>
      <c r="I790" s="75"/>
      <c r="J790" s="34"/>
      <c r="K790" s="34"/>
      <c r="L790" s="34"/>
      <c r="M790" s="92"/>
    </row>
    <row r="791" spans="1:13" ht="11.25" customHeight="1" outlineLevel="3">
      <c r="A791" s="5"/>
      <c r="B791" s="51" t="s">
        <v>2406</v>
      </c>
      <c r="C791" s="108" t="s">
        <v>2405</v>
      </c>
      <c r="D791" s="278">
        <v>4.9499999999999993</v>
      </c>
      <c r="E791" s="535">
        <v>4490</v>
      </c>
      <c r="F791" s="278"/>
      <c r="G791" s="535"/>
      <c r="H791" s="70">
        <v>1</v>
      </c>
      <c r="I791" s="75"/>
      <c r="J791" s="92"/>
      <c r="K791" s="92"/>
      <c r="L791" s="92"/>
      <c r="M791" s="92"/>
    </row>
    <row r="792" spans="1:13" ht="11.25" customHeight="1" outlineLevel="3">
      <c r="A792" s="5"/>
      <c r="B792" s="51" t="s">
        <v>86</v>
      </c>
      <c r="C792" s="108" t="s">
        <v>1184</v>
      </c>
      <c r="D792" s="278">
        <v>7.8</v>
      </c>
      <c r="E792" s="535">
        <v>5290</v>
      </c>
      <c r="F792" s="278"/>
      <c r="G792" s="535"/>
      <c r="H792" s="70">
        <v>1</v>
      </c>
      <c r="I792" s="67"/>
      <c r="J792" s="92"/>
      <c r="K792" s="92"/>
      <c r="L792" s="92"/>
      <c r="M792" s="92"/>
    </row>
    <row r="793" spans="1:13" ht="11.25" customHeight="1" outlineLevel="3">
      <c r="A793" s="5"/>
      <c r="B793" s="57" t="s">
        <v>87</v>
      </c>
      <c r="C793" s="108" t="s">
        <v>1185</v>
      </c>
      <c r="D793" s="180">
        <v>13.05</v>
      </c>
      <c r="E793" s="535">
        <v>6885</v>
      </c>
      <c r="F793" s="278"/>
      <c r="G793" s="535"/>
      <c r="H793" s="70">
        <v>1</v>
      </c>
      <c r="I793" s="67"/>
      <c r="J793" s="92"/>
      <c r="K793" s="92"/>
      <c r="L793" s="92"/>
      <c r="M793" s="92"/>
    </row>
    <row r="794" spans="1:13" ht="11.25" customHeight="1" outlineLevel="3">
      <c r="A794" s="5"/>
      <c r="B794" s="57" t="s">
        <v>733</v>
      </c>
      <c r="C794" s="108" t="s">
        <v>1186</v>
      </c>
      <c r="D794" s="278">
        <v>15.9</v>
      </c>
      <c r="E794" s="535">
        <v>8479</v>
      </c>
      <c r="F794" s="278"/>
      <c r="G794" s="535"/>
      <c r="H794" s="70">
        <v>1</v>
      </c>
      <c r="I794" s="67"/>
      <c r="J794" s="92"/>
      <c r="K794" s="92"/>
      <c r="L794" s="92"/>
      <c r="M794" s="92"/>
    </row>
    <row r="795" spans="1:13" ht="11.25" customHeight="1" outlineLevel="3" thickBot="1">
      <c r="A795" s="341" t="s">
        <v>8</v>
      </c>
      <c r="B795" s="50" t="s">
        <v>734</v>
      </c>
      <c r="C795" s="251" t="s">
        <v>1187</v>
      </c>
      <c r="D795" s="279">
        <v>19</v>
      </c>
      <c r="E795" s="535">
        <v>10075</v>
      </c>
      <c r="F795" s="278"/>
      <c r="G795" s="535"/>
      <c r="H795" s="359">
        <v>1</v>
      </c>
      <c r="I795" s="77"/>
      <c r="J795" s="92"/>
      <c r="K795" s="92"/>
      <c r="L795" s="92"/>
      <c r="M795" s="92"/>
    </row>
    <row r="796" spans="1:13" ht="15" customHeight="1" outlineLevel="2" thickBot="1">
      <c r="A796" s="91"/>
      <c r="B796" s="358" t="s">
        <v>23</v>
      </c>
      <c r="C796" s="107" t="s">
        <v>743</v>
      </c>
      <c r="D796" s="192" t="s">
        <v>608</v>
      </c>
      <c r="E796" s="380" t="s">
        <v>3038</v>
      </c>
      <c r="F796" s="192"/>
      <c r="G796" s="534"/>
      <c r="H796" s="171" t="s">
        <v>2934</v>
      </c>
      <c r="I796" s="49" t="s">
        <v>1</v>
      </c>
      <c r="J796" s="92"/>
      <c r="K796" s="92"/>
      <c r="L796" s="92"/>
    </row>
    <row r="797" spans="1:13" ht="11.25" customHeight="1" outlineLevel="3">
      <c r="A797" s="5"/>
      <c r="B797" s="51" t="s">
        <v>2895</v>
      </c>
      <c r="C797" s="108" t="s">
        <v>2779</v>
      </c>
      <c r="D797" s="278">
        <v>4.5000000000000018</v>
      </c>
      <c r="E797" s="535">
        <v>5265</v>
      </c>
      <c r="F797" s="278"/>
      <c r="G797" s="535"/>
      <c r="H797" s="72">
        <v>1</v>
      </c>
      <c r="I797" s="75"/>
      <c r="J797" s="92"/>
      <c r="K797" s="92"/>
      <c r="L797" s="92"/>
      <c r="M797" s="92"/>
    </row>
    <row r="798" spans="1:13" ht="11.25" customHeight="1" outlineLevel="3">
      <c r="A798" s="5"/>
      <c r="B798" s="51" t="s">
        <v>2899</v>
      </c>
      <c r="C798" s="108" t="s">
        <v>2780</v>
      </c>
      <c r="D798" s="278">
        <v>6.4000000000000012</v>
      </c>
      <c r="E798" s="535">
        <v>5810</v>
      </c>
      <c r="F798" s="278"/>
      <c r="G798" s="535"/>
      <c r="H798" s="70">
        <v>1</v>
      </c>
      <c r="I798" s="75"/>
      <c r="J798" s="34"/>
      <c r="K798" s="34"/>
      <c r="L798" s="34"/>
      <c r="M798" s="92"/>
    </row>
    <row r="799" spans="1:13" ht="11.25" customHeight="1" outlineLevel="3">
      <c r="A799" s="5"/>
      <c r="B799" s="51" t="s">
        <v>2408</v>
      </c>
      <c r="C799" s="108" t="s">
        <v>2407</v>
      </c>
      <c r="D799" s="278">
        <v>8.3000000000000007</v>
      </c>
      <c r="E799" s="535">
        <v>6360</v>
      </c>
      <c r="F799" s="278"/>
      <c r="G799" s="535"/>
      <c r="H799" s="70">
        <v>1</v>
      </c>
      <c r="I799" s="74"/>
      <c r="J799" s="92"/>
      <c r="K799" s="92"/>
      <c r="L799" s="92"/>
      <c r="M799" s="92"/>
    </row>
    <row r="800" spans="1:13" ht="11.25" customHeight="1" outlineLevel="3">
      <c r="A800" s="5"/>
      <c r="B800" s="51" t="s">
        <v>88</v>
      </c>
      <c r="C800" s="108" t="s">
        <v>1188</v>
      </c>
      <c r="D800" s="278">
        <v>12.1</v>
      </c>
      <c r="E800" s="535">
        <v>7475</v>
      </c>
      <c r="F800" s="278"/>
      <c r="G800" s="535"/>
      <c r="H800" s="70">
        <v>1</v>
      </c>
      <c r="I800" s="67"/>
      <c r="J800" s="92"/>
      <c r="K800" s="92"/>
      <c r="L800" s="92"/>
      <c r="M800" s="92"/>
    </row>
    <row r="801" spans="1:13" ht="11.25" customHeight="1" outlineLevel="3">
      <c r="A801" s="5"/>
      <c r="B801" s="57" t="s">
        <v>89</v>
      </c>
      <c r="C801" s="108" t="s">
        <v>1189</v>
      </c>
      <c r="D801" s="180">
        <v>15.9</v>
      </c>
      <c r="E801" s="535">
        <v>9690</v>
      </c>
      <c r="F801" s="278"/>
      <c r="G801" s="535"/>
      <c r="H801" s="70">
        <v>1</v>
      </c>
      <c r="I801" s="67"/>
      <c r="J801" s="92"/>
      <c r="K801" s="92"/>
      <c r="L801" s="92"/>
      <c r="M801" s="92"/>
    </row>
    <row r="802" spans="1:13" ht="11.25" customHeight="1" outlineLevel="3">
      <c r="A802" s="5"/>
      <c r="B802" s="57" t="s">
        <v>735</v>
      </c>
      <c r="C802" s="108" t="s">
        <v>1190</v>
      </c>
      <c r="D802" s="280">
        <v>19.600000000000001</v>
      </c>
      <c r="E802" s="535">
        <v>11900</v>
      </c>
      <c r="F802" s="278"/>
      <c r="G802" s="535"/>
      <c r="H802" s="70">
        <v>1</v>
      </c>
      <c r="I802" s="67"/>
      <c r="J802" s="92"/>
      <c r="K802" s="92"/>
      <c r="L802" s="92"/>
      <c r="M802" s="92"/>
    </row>
    <row r="803" spans="1:13" ht="11.25" customHeight="1" outlineLevel="3" thickBot="1">
      <c r="A803" s="341" t="s">
        <v>9</v>
      </c>
      <c r="B803" s="50" t="s">
        <v>736</v>
      </c>
      <c r="C803" s="251" t="s">
        <v>1191</v>
      </c>
      <c r="D803" s="279">
        <v>23.4</v>
      </c>
      <c r="E803" s="535">
        <v>14115</v>
      </c>
      <c r="F803" s="278"/>
      <c r="G803" s="535"/>
      <c r="H803" s="359">
        <v>1</v>
      </c>
      <c r="I803" s="77"/>
      <c r="J803" s="92"/>
      <c r="K803" s="92"/>
      <c r="L803" s="92"/>
      <c r="M803" s="92"/>
    </row>
    <row r="804" spans="1:13" ht="15" customHeight="1" outlineLevel="2" thickBot="1">
      <c r="A804" s="91"/>
      <c r="B804" s="358" t="s">
        <v>23</v>
      </c>
      <c r="C804" s="107" t="s">
        <v>744</v>
      </c>
      <c r="D804" s="192" t="s">
        <v>608</v>
      </c>
      <c r="E804" s="380" t="s">
        <v>3038</v>
      </c>
      <c r="F804" s="192"/>
      <c r="G804" s="534"/>
      <c r="H804" s="171" t="s">
        <v>2934</v>
      </c>
      <c r="I804" s="49" t="s">
        <v>1</v>
      </c>
      <c r="J804" s="92"/>
      <c r="K804" s="92"/>
      <c r="L804" s="92"/>
    </row>
    <row r="805" spans="1:13" ht="11.25" customHeight="1" outlineLevel="3">
      <c r="A805" s="5"/>
      <c r="B805" s="51" t="s">
        <v>2903</v>
      </c>
      <c r="C805" s="108" t="s">
        <v>2777</v>
      </c>
      <c r="D805" s="278">
        <v>4.1500000000000004</v>
      </c>
      <c r="E805" s="535">
        <v>6470</v>
      </c>
      <c r="F805" s="278"/>
      <c r="G805" s="535"/>
      <c r="H805" s="72">
        <v>1</v>
      </c>
      <c r="I805" s="75"/>
      <c r="J805" s="92"/>
      <c r="K805" s="92"/>
      <c r="L805" s="92"/>
      <c r="M805" s="92"/>
    </row>
    <row r="806" spans="1:13" ht="11.25" customHeight="1" outlineLevel="3">
      <c r="A806" s="5"/>
      <c r="B806" s="51" t="s">
        <v>2905</v>
      </c>
      <c r="C806" s="108" t="s">
        <v>2778</v>
      </c>
      <c r="D806" s="278">
        <v>6.4</v>
      </c>
      <c r="E806" s="535">
        <v>7160</v>
      </c>
      <c r="F806" s="278"/>
      <c r="G806" s="535"/>
      <c r="H806" s="70">
        <v>1</v>
      </c>
      <c r="I806" s="75"/>
      <c r="J806" s="34"/>
      <c r="K806" s="34"/>
      <c r="L806" s="34"/>
      <c r="M806" s="92"/>
    </row>
    <row r="807" spans="1:13" ht="11.25" customHeight="1" outlineLevel="3">
      <c r="A807" s="5"/>
      <c r="B807" s="51" t="s">
        <v>2409</v>
      </c>
      <c r="C807" s="108" t="s">
        <v>2410</v>
      </c>
      <c r="D807" s="278">
        <v>8.65</v>
      </c>
      <c r="E807" s="535">
        <v>7850</v>
      </c>
      <c r="F807" s="278"/>
      <c r="G807" s="535"/>
      <c r="H807" s="70">
        <v>1</v>
      </c>
      <c r="I807" s="74"/>
      <c r="J807" s="92"/>
      <c r="K807" s="92"/>
      <c r="L807" s="92"/>
      <c r="M807" s="92"/>
    </row>
    <row r="808" spans="1:13" ht="11.25" customHeight="1" outlineLevel="3">
      <c r="A808" s="5"/>
      <c r="B808" s="51" t="s">
        <v>90</v>
      </c>
      <c r="C808" s="108" t="s">
        <v>1192</v>
      </c>
      <c r="D808" s="278">
        <v>13.15</v>
      </c>
      <c r="E808" s="535">
        <v>9225</v>
      </c>
      <c r="F808" s="278"/>
      <c r="G808" s="535"/>
      <c r="H808" s="70">
        <v>1</v>
      </c>
      <c r="I808" s="67"/>
      <c r="J808" s="92"/>
      <c r="K808" s="92"/>
      <c r="L808" s="92"/>
      <c r="M808" s="92"/>
    </row>
    <row r="809" spans="1:13" ht="11.25" customHeight="1" outlineLevel="3">
      <c r="A809" s="5"/>
      <c r="B809" s="57" t="s">
        <v>91</v>
      </c>
      <c r="C809" s="53" t="s">
        <v>1193</v>
      </c>
      <c r="D809" s="180">
        <v>19</v>
      </c>
      <c r="E809" s="535">
        <v>11995</v>
      </c>
      <c r="F809" s="278"/>
      <c r="G809" s="535"/>
      <c r="H809" s="70">
        <v>1</v>
      </c>
      <c r="I809" s="67"/>
      <c r="J809" s="92"/>
      <c r="K809" s="92"/>
      <c r="L809" s="92"/>
      <c r="M809" s="92"/>
    </row>
    <row r="810" spans="1:13" ht="11.25" customHeight="1" outlineLevel="3">
      <c r="A810" s="5"/>
      <c r="B810" s="32" t="s">
        <v>725</v>
      </c>
      <c r="C810" s="53" t="s">
        <v>1194</v>
      </c>
      <c r="D810" s="280">
        <v>23.5</v>
      </c>
      <c r="E810" s="20">
        <v>14770</v>
      </c>
      <c r="F810" s="180"/>
      <c r="G810" s="20"/>
      <c r="H810" s="70">
        <v>1</v>
      </c>
      <c r="I810" s="67"/>
      <c r="J810" s="92"/>
      <c r="K810" s="92"/>
      <c r="L810" s="92"/>
      <c r="M810" s="92"/>
    </row>
    <row r="811" spans="1:13" ht="11.25" customHeight="1" outlineLevel="3" thickBot="1">
      <c r="A811" s="341" t="s">
        <v>9</v>
      </c>
      <c r="B811" s="50" t="s">
        <v>726</v>
      </c>
      <c r="C811" s="134" t="s">
        <v>1195</v>
      </c>
      <c r="D811" s="279">
        <v>28</v>
      </c>
      <c r="E811" s="536">
        <v>18130</v>
      </c>
      <c r="F811" s="279"/>
      <c r="G811" s="536"/>
      <c r="H811" s="359">
        <v>1</v>
      </c>
      <c r="I811" s="77"/>
      <c r="J811" s="92"/>
      <c r="K811" s="92"/>
      <c r="L811" s="92"/>
      <c r="M811" s="92"/>
    </row>
    <row r="812" spans="1:13" ht="17.100000000000001" customHeight="1" outlineLevel="1" thickBot="1">
      <c r="A812" s="91"/>
      <c r="B812" s="59" t="s">
        <v>23</v>
      </c>
      <c r="C812" s="107" t="s">
        <v>1242</v>
      </c>
      <c r="D812" s="192" t="s">
        <v>608</v>
      </c>
      <c r="E812" s="380" t="s">
        <v>3038</v>
      </c>
      <c r="F812" s="192"/>
      <c r="G812" s="534"/>
      <c r="H812" s="171" t="s">
        <v>2934</v>
      </c>
      <c r="I812" s="49" t="s">
        <v>1</v>
      </c>
      <c r="J812" s="510" t="s">
        <v>724</v>
      </c>
      <c r="K812" s="510"/>
      <c r="L812" s="510"/>
      <c r="M812" s="510"/>
    </row>
    <row r="813" spans="1:13" ht="11.25" customHeight="1" outlineLevel="2">
      <c r="A813" s="5"/>
      <c r="B813" s="51" t="s">
        <v>2844</v>
      </c>
      <c r="C813" s="108" t="s">
        <v>2785</v>
      </c>
      <c r="D813" s="278">
        <v>0.9700000000000002</v>
      </c>
      <c r="E813" s="141">
        <v>1917</v>
      </c>
      <c r="F813" s="278"/>
      <c r="G813" s="535"/>
      <c r="H813" s="72">
        <v>1</v>
      </c>
      <c r="I813" s="75"/>
      <c r="J813" s="342"/>
      <c r="K813" s="342"/>
      <c r="L813" s="342"/>
      <c r="M813" s="342"/>
    </row>
    <row r="814" spans="1:13" ht="11.25" customHeight="1" outlineLevel="2">
      <c r="A814" s="5"/>
      <c r="B814" s="51" t="s">
        <v>528</v>
      </c>
      <c r="C814" s="108" t="s">
        <v>1243</v>
      </c>
      <c r="D814" s="278">
        <v>1.05</v>
      </c>
      <c r="E814" s="136">
        <v>1941</v>
      </c>
      <c r="F814" s="280"/>
      <c r="G814" s="136"/>
      <c r="H814" s="70">
        <v>1</v>
      </c>
      <c r="I814" s="76"/>
      <c r="J814" s="484" t="s">
        <v>1140</v>
      </c>
      <c r="K814" s="484"/>
      <c r="L814" s="484"/>
      <c r="M814" s="484"/>
    </row>
    <row r="815" spans="1:13" ht="11.25" customHeight="1" outlineLevel="2">
      <c r="A815" s="5"/>
      <c r="B815" s="51" t="s">
        <v>529</v>
      </c>
      <c r="C815" s="108" t="s">
        <v>1244</v>
      </c>
      <c r="D815" s="278">
        <v>1.1299999999999999</v>
      </c>
      <c r="E815" s="20">
        <v>1961</v>
      </c>
      <c r="F815" s="180"/>
      <c r="G815" s="20"/>
      <c r="H815" s="70">
        <v>1</v>
      </c>
      <c r="I815" s="76"/>
      <c r="J815" s="484"/>
      <c r="K815" s="484"/>
      <c r="L815" s="484"/>
      <c r="M815" s="484"/>
    </row>
    <row r="816" spans="1:13" ht="11.25" customHeight="1" outlineLevel="2">
      <c r="A816" s="5"/>
      <c r="B816" s="57" t="s">
        <v>530</v>
      </c>
      <c r="C816" s="108" t="s">
        <v>1245</v>
      </c>
      <c r="D816" s="180">
        <v>1.21</v>
      </c>
      <c r="E816" s="20">
        <v>1997</v>
      </c>
      <c r="F816" s="180"/>
      <c r="G816" s="20"/>
      <c r="H816" s="70">
        <v>1</v>
      </c>
      <c r="I816" s="67"/>
      <c r="J816" s="484"/>
      <c r="K816" s="484"/>
      <c r="L816" s="484"/>
      <c r="M816" s="484"/>
    </row>
    <row r="817" spans="1:13" ht="11.25" customHeight="1" outlineLevel="2">
      <c r="A817" s="5"/>
      <c r="B817" s="51" t="s">
        <v>2845</v>
      </c>
      <c r="C817" s="108" t="s">
        <v>2786</v>
      </c>
      <c r="D817" s="278">
        <v>1.5200000000000002</v>
      </c>
      <c r="E817" s="535">
        <v>2144</v>
      </c>
      <c r="F817" s="278"/>
      <c r="G817" s="535"/>
      <c r="H817" s="70">
        <v>1</v>
      </c>
      <c r="I817" s="76"/>
      <c r="J817" s="484"/>
      <c r="K817" s="484"/>
      <c r="L817" s="484"/>
      <c r="M817" s="484"/>
    </row>
    <row r="818" spans="1:13" ht="11.25" customHeight="1" outlineLevel="2">
      <c r="A818" s="5"/>
      <c r="B818" s="51" t="s">
        <v>531</v>
      </c>
      <c r="C818" s="108" t="s">
        <v>1246</v>
      </c>
      <c r="D818" s="278">
        <v>1.6</v>
      </c>
      <c r="E818" s="136">
        <v>2183</v>
      </c>
      <c r="F818" s="180"/>
      <c r="G818" s="535"/>
      <c r="H818" s="70">
        <v>1</v>
      </c>
      <c r="I818" s="76"/>
      <c r="J818" s="484"/>
      <c r="K818" s="484"/>
      <c r="L818" s="484"/>
      <c r="M818" s="484"/>
    </row>
    <row r="819" spans="1:13" ht="11.25" customHeight="1" outlineLevel="2">
      <c r="A819" s="5"/>
      <c r="B819" s="51" t="s">
        <v>532</v>
      </c>
      <c r="C819" s="108" t="s">
        <v>1247</v>
      </c>
      <c r="D819" s="278">
        <v>1.68</v>
      </c>
      <c r="E819" s="20">
        <v>2214</v>
      </c>
      <c r="F819" s="278"/>
      <c r="G819" s="535"/>
      <c r="H819" s="70">
        <v>1</v>
      </c>
      <c r="I819" s="76"/>
      <c r="J819" s="484"/>
      <c r="K819" s="484"/>
      <c r="L819" s="484"/>
      <c r="M819" s="484"/>
    </row>
    <row r="820" spans="1:13" ht="11.25" customHeight="1" outlineLevel="2">
      <c r="A820" s="5"/>
      <c r="B820" s="57" t="s">
        <v>533</v>
      </c>
      <c r="C820" s="108" t="s">
        <v>1248</v>
      </c>
      <c r="D820" s="180">
        <v>1.83</v>
      </c>
      <c r="E820" s="20">
        <v>2279</v>
      </c>
      <c r="F820" s="180"/>
      <c r="G820" s="20"/>
      <c r="H820" s="70">
        <v>1</v>
      </c>
      <c r="I820" s="76"/>
      <c r="J820" s="484"/>
      <c r="K820" s="484"/>
      <c r="L820" s="484"/>
      <c r="M820" s="484"/>
    </row>
    <row r="821" spans="1:13" ht="11.25" customHeight="1" outlineLevel="2">
      <c r="A821" s="5"/>
      <c r="B821" s="51" t="s">
        <v>2846</v>
      </c>
      <c r="C821" s="108" t="s">
        <v>2787</v>
      </c>
      <c r="D821" s="278">
        <v>1.87</v>
      </c>
      <c r="E821" s="535">
        <v>2374</v>
      </c>
      <c r="F821" s="278"/>
      <c r="G821" s="535"/>
      <c r="H821" s="70">
        <v>1</v>
      </c>
      <c r="I821" s="76"/>
      <c r="J821" s="336"/>
      <c r="K821" s="336"/>
      <c r="L821" s="336"/>
      <c r="M821" s="336"/>
    </row>
    <row r="822" spans="1:13" ht="11.25" customHeight="1" outlineLevel="2">
      <c r="A822" s="5"/>
      <c r="B822" s="51" t="s">
        <v>534</v>
      </c>
      <c r="C822" s="108" t="s">
        <v>1249</v>
      </c>
      <c r="D822" s="278">
        <v>2.25</v>
      </c>
      <c r="E822" s="20">
        <v>2434</v>
      </c>
      <c r="F822" s="278"/>
      <c r="G822" s="535"/>
      <c r="H822" s="70">
        <v>1</v>
      </c>
      <c r="I822" s="76"/>
      <c r="J822" s="483" t="s">
        <v>543</v>
      </c>
      <c r="K822" s="483"/>
      <c r="L822" s="483"/>
      <c r="M822" s="483"/>
    </row>
    <row r="823" spans="1:13" ht="11.25" customHeight="1" outlineLevel="2">
      <c r="A823" s="5"/>
      <c r="B823" s="51" t="s">
        <v>535</v>
      </c>
      <c r="C823" s="108" t="s">
        <v>1250</v>
      </c>
      <c r="D823" s="278">
        <v>2.63</v>
      </c>
      <c r="E823" s="20">
        <v>2484</v>
      </c>
      <c r="F823" s="278"/>
      <c r="G823" s="535"/>
      <c r="H823" s="70">
        <v>1</v>
      </c>
      <c r="I823" s="76"/>
      <c r="J823" s="483"/>
      <c r="K823" s="483"/>
      <c r="L823" s="483"/>
      <c r="M823" s="483"/>
    </row>
    <row r="824" spans="1:13" ht="11.25" customHeight="1" outlineLevel="2">
      <c r="A824" s="5"/>
      <c r="B824" s="51" t="s">
        <v>536</v>
      </c>
      <c r="C824" s="108" t="s">
        <v>1251</v>
      </c>
      <c r="D824" s="278">
        <v>2.87</v>
      </c>
      <c r="E824" s="20">
        <v>2589</v>
      </c>
      <c r="F824" s="278"/>
      <c r="G824" s="535"/>
      <c r="H824" s="70">
        <v>1</v>
      </c>
      <c r="I824" s="76"/>
      <c r="J824" s="483"/>
      <c r="K824" s="483"/>
      <c r="L824" s="483"/>
      <c r="M824" s="483"/>
    </row>
    <row r="825" spans="1:13" ht="11.25" customHeight="1" outlineLevel="2">
      <c r="A825" s="5"/>
      <c r="B825" s="51" t="s">
        <v>2904</v>
      </c>
      <c r="C825" s="108" t="s">
        <v>2788</v>
      </c>
      <c r="D825" s="278">
        <v>2.12</v>
      </c>
      <c r="E825" s="535">
        <v>3087</v>
      </c>
      <c r="F825" s="278"/>
      <c r="G825" s="535"/>
      <c r="H825" s="70">
        <v>1</v>
      </c>
      <c r="I825" s="76"/>
      <c r="J825" s="335"/>
      <c r="K825" s="335"/>
      <c r="L825" s="335"/>
      <c r="M825" s="335"/>
    </row>
    <row r="826" spans="1:13" ht="11.25" customHeight="1" outlineLevel="2">
      <c r="A826" s="5"/>
      <c r="B826" s="51" t="s">
        <v>2906</v>
      </c>
      <c r="C826" s="108" t="s">
        <v>2789</v>
      </c>
      <c r="D826" s="278">
        <v>2.2750000000000004</v>
      </c>
      <c r="E826" s="535">
        <v>3154</v>
      </c>
      <c r="F826" s="278"/>
      <c r="G826" s="535"/>
      <c r="H826" s="70">
        <v>1</v>
      </c>
      <c r="I826" s="76"/>
      <c r="J826" s="335"/>
      <c r="K826" s="335"/>
      <c r="L826" s="335"/>
      <c r="M826" s="335"/>
    </row>
    <row r="827" spans="1:13" ht="11.25" customHeight="1" outlineLevel="2">
      <c r="A827" s="5"/>
      <c r="B827" s="51" t="s">
        <v>537</v>
      </c>
      <c r="C827" s="108" t="s">
        <v>1252</v>
      </c>
      <c r="D827" s="278">
        <v>2.4300000000000002</v>
      </c>
      <c r="E827" s="535">
        <v>3234</v>
      </c>
      <c r="F827" s="278"/>
      <c r="G827" s="535"/>
      <c r="H827" s="70">
        <v>1</v>
      </c>
      <c r="I827" s="76"/>
      <c r="J827" s="347"/>
      <c r="K827" s="347"/>
      <c r="L827" s="347"/>
      <c r="M827" s="347"/>
    </row>
    <row r="828" spans="1:13" ht="11.25" customHeight="1" outlineLevel="2">
      <c r="A828" s="5"/>
      <c r="B828" s="51" t="s">
        <v>538</v>
      </c>
      <c r="C828" s="108" t="s">
        <v>1253</v>
      </c>
      <c r="D828" s="278">
        <v>2.74</v>
      </c>
      <c r="E828" s="535">
        <v>3374</v>
      </c>
      <c r="F828" s="278"/>
      <c r="G828" s="535"/>
      <c r="H828" s="70">
        <v>1</v>
      </c>
      <c r="I828" s="76"/>
      <c r="J828" s="484" t="s">
        <v>745</v>
      </c>
      <c r="K828" s="484"/>
      <c r="L828" s="484"/>
      <c r="M828" s="484"/>
    </row>
    <row r="829" spans="1:13" ht="11.25" customHeight="1" outlineLevel="2">
      <c r="A829" s="5"/>
      <c r="B829" s="51" t="s">
        <v>2800</v>
      </c>
      <c r="C829" s="108" t="s">
        <v>2790</v>
      </c>
      <c r="D829" s="278">
        <v>2.66</v>
      </c>
      <c r="E829" s="535">
        <v>2604</v>
      </c>
      <c r="F829" s="278"/>
      <c r="G829" s="535"/>
      <c r="H829" s="70">
        <v>1</v>
      </c>
      <c r="I829" s="76"/>
      <c r="J829" s="484"/>
      <c r="K829" s="484"/>
      <c r="L829" s="484"/>
      <c r="M829" s="484"/>
    </row>
    <row r="830" spans="1:13" ht="11.25" customHeight="1" outlineLevel="2">
      <c r="A830" s="5"/>
      <c r="B830" s="51" t="s">
        <v>2801</v>
      </c>
      <c r="C830" s="108" t="s">
        <v>2791</v>
      </c>
      <c r="D830" s="278">
        <v>2.5550000000000002</v>
      </c>
      <c r="E830" s="535">
        <v>2674</v>
      </c>
      <c r="F830" s="278"/>
      <c r="G830" s="535"/>
      <c r="H830" s="70">
        <v>1</v>
      </c>
      <c r="I830" s="76"/>
      <c r="J830" s="484"/>
      <c r="K830" s="484"/>
      <c r="L830" s="484"/>
      <c r="M830" s="484"/>
    </row>
    <row r="831" spans="1:13" ht="11.25" customHeight="1" outlineLevel="2">
      <c r="A831" s="5"/>
      <c r="B831" s="51" t="s">
        <v>539</v>
      </c>
      <c r="C831" s="108" t="s">
        <v>1254</v>
      </c>
      <c r="D831" s="278">
        <v>2.4500000000000002</v>
      </c>
      <c r="E831" s="535">
        <v>2744</v>
      </c>
      <c r="F831" s="278"/>
      <c r="G831" s="535"/>
      <c r="H831" s="70">
        <v>1</v>
      </c>
      <c r="I831" s="76"/>
      <c r="J831" s="484"/>
      <c r="K831" s="484"/>
      <c r="L831" s="484"/>
      <c r="M831" s="484"/>
    </row>
    <row r="832" spans="1:13" ht="11.25" customHeight="1" outlineLevel="2">
      <c r="A832" s="5"/>
      <c r="B832" s="51" t="s">
        <v>540</v>
      </c>
      <c r="C832" s="108" t="s">
        <v>1255</v>
      </c>
      <c r="D832" s="278">
        <v>2.2400000000000002</v>
      </c>
      <c r="E832" s="136">
        <v>2884</v>
      </c>
      <c r="F832" s="280"/>
      <c r="G832" s="136"/>
      <c r="H832" s="70">
        <v>1</v>
      </c>
      <c r="I832" s="76"/>
      <c r="J832" s="484"/>
      <c r="K832" s="484"/>
      <c r="L832" s="484"/>
      <c r="M832" s="484"/>
    </row>
    <row r="833" spans="1:13" ht="11.25" customHeight="1" outlineLevel="2">
      <c r="A833" s="5"/>
      <c r="B833" s="51" t="s">
        <v>2802</v>
      </c>
      <c r="C833" s="108" t="s">
        <v>2792</v>
      </c>
      <c r="D833" s="47">
        <v>4.5799999999999992</v>
      </c>
      <c r="E833" s="44">
        <v>3988</v>
      </c>
      <c r="F833" s="180"/>
      <c r="G833" s="20"/>
      <c r="H833" s="70">
        <v>1</v>
      </c>
      <c r="I833" s="76"/>
      <c r="J833" s="484"/>
      <c r="K833" s="484"/>
      <c r="L833" s="484"/>
      <c r="M833" s="484"/>
    </row>
    <row r="834" spans="1:13" ht="11.25" customHeight="1" outlineLevel="2">
      <c r="A834" s="5"/>
      <c r="B834" s="51" t="s">
        <v>2803</v>
      </c>
      <c r="C834" s="108" t="s">
        <v>2793</v>
      </c>
      <c r="D834" s="47">
        <v>4.8199999999999994</v>
      </c>
      <c r="E834" s="44">
        <v>4099</v>
      </c>
      <c r="F834" s="180"/>
      <c r="G834" s="20"/>
      <c r="H834" s="70">
        <v>1</v>
      </c>
      <c r="I834" s="76"/>
      <c r="J834" s="484"/>
      <c r="K834" s="484"/>
      <c r="L834" s="484"/>
      <c r="M834" s="484"/>
    </row>
    <row r="835" spans="1:13" ht="11.25" customHeight="1" outlineLevel="2">
      <c r="A835" s="5"/>
      <c r="B835" s="51" t="s">
        <v>1168</v>
      </c>
      <c r="C835" s="108" t="s">
        <v>1256</v>
      </c>
      <c r="D835" s="47">
        <v>5.0599999999999996</v>
      </c>
      <c r="E835" s="44">
        <v>4204</v>
      </c>
      <c r="F835" s="180"/>
      <c r="G835" s="20"/>
      <c r="H835" s="70">
        <v>1</v>
      </c>
      <c r="I835" s="76"/>
      <c r="J835" s="484"/>
      <c r="K835" s="484"/>
      <c r="L835" s="484"/>
      <c r="M835" s="484"/>
    </row>
    <row r="836" spans="1:13" ht="11.25" customHeight="1" outlineLevel="2">
      <c r="A836" s="5"/>
      <c r="B836" s="51" t="s">
        <v>1169</v>
      </c>
      <c r="C836" s="108" t="s">
        <v>1257</v>
      </c>
      <c r="D836" s="47">
        <v>5.54</v>
      </c>
      <c r="E836" s="133">
        <v>4429</v>
      </c>
      <c r="F836" s="279"/>
      <c r="G836" s="536"/>
      <c r="H836" s="70">
        <v>1</v>
      </c>
      <c r="I836" s="76"/>
      <c r="J836" s="484"/>
      <c r="K836" s="484"/>
      <c r="L836" s="484"/>
      <c r="M836" s="484"/>
    </row>
    <row r="837" spans="1:13" ht="11.25" customHeight="1" outlineLevel="2">
      <c r="A837" s="5"/>
      <c r="B837" s="51" t="s">
        <v>2807</v>
      </c>
      <c r="C837" s="108" t="s">
        <v>2794</v>
      </c>
      <c r="D837" s="278">
        <v>2.4</v>
      </c>
      <c r="E837" s="44">
        <v>2994</v>
      </c>
      <c r="F837" s="180"/>
      <c r="G837" s="20"/>
      <c r="H837" s="70">
        <v>1</v>
      </c>
      <c r="I837" s="76"/>
      <c r="J837" s="484"/>
      <c r="K837" s="484"/>
      <c r="L837" s="484"/>
      <c r="M837" s="484"/>
    </row>
    <row r="838" spans="1:13" ht="11.25" customHeight="1" outlineLevel="2">
      <c r="A838" s="5"/>
      <c r="B838" s="51" t="s">
        <v>2808</v>
      </c>
      <c r="C838" s="53" t="s">
        <v>2795</v>
      </c>
      <c r="D838" s="278">
        <v>2.6399999999999997</v>
      </c>
      <c r="E838" s="535">
        <v>3104</v>
      </c>
      <c r="F838" s="278"/>
      <c r="G838" s="535"/>
      <c r="H838" s="70">
        <v>1</v>
      </c>
      <c r="I838" s="76"/>
      <c r="J838" s="484"/>
      <c r="K838" s="484"/>
      <c r="L838" s="484"/>
      <c r="M838" s="484"/>
    </row>
    <row r="839" spans="1:13" ht="11.25" customHeight="1" outlineLevel="2">
      <c r="A839" s="5"/>
      <c r="B839" s="51" t="s">
        <v>541</v>
      </c>
      <c r="C839" s="108" t="s">
        <v>1258</v>
      </c>
      <c r="D839" s="278">
        <v>2.88</v>
      </c>
      <c r="E839" s="535">
        <v>3214</v>
      </c>
      <c r="F839" s="278"/>
      <c r="G839" s="535"/>
      <c r="H839" s="70">
        <v>1</v>
      </c>
      <c r="I839" s="76"/>
      <c r="J839" s="484"/>
      <c r="K839" s="484"/>
      <c r="L839" s="484"/>
      <c r="M839" s="484"/>
    </row>
    <row r="840" spans="1:13" ht="11.25" customHeight="1" outlineLevel="2" thickBot="1">
      <c r="A840" s="19"/>
      <c r="B840" s="50" t="s">
        <v>542</v>
      </c>
      <c r="C840" s="134" t="s">
        <v>1259</v>
      </c>
      <c r="D840" s="279">
        <v>3.36</v>
      </c>
      <c r="E840" s="537">
        <v>3438</v>
      </c>
      <c r="F840" s="280"/>
      <c r="G840" s="535"/>
      <c r="H840" s="359">
        <v>1</v>
      </c>
      <c r="I840" s="77"/>
      <c r="J840" s="12"/>
      <c r="K840" s="12"/>
      <c r="L840" s="12"/>
      <c r="M840" s="12"/>
    </row>
    <row r="841" spans="1:13" ht="16.5" customHeight="1" outlineLevel="1" thickBot="1">
      <c r="A841" s="90" t="s">
        <v>0</v>
      </c>
      <c r="B841" s="49" t="s">
        <v>23</v>
      </c>
      <c r="C841" s="249" t="s">
        <v>3095</v>
      </c>
      <c r="D841" s="192" t="s">
        <v>608</v>
      </c>
      <c r="E841" s="380" t="s">
        <v>3038</v>
      </c>
      <c r="F841" s="192"/>
      <c r="G841" s="534"/>
      <c r="H841" s="171" t="s">
        <v>2934</v>
      </c>
      <c r="I841" s="49" t="s">
        <v>1</v>
      </c>
    </row>
    <row r="842" spans="1:13" ht="17.100000000000001" customHeight="1" outlineLevel="2" thickBot="1">
      <c r="A842" s="90" t="s">
        <v>0</v>
      </c>
      <c r="B842" s="49" t="s">
        <v>23</v>
      </c>
      <c r="C842" s="107" t="s">
        <v>3109</v>
      </c>
      <c r="D842" s="192" t="s">
        <v>608</v>
      </c>
      <c r="E842" s="380" t="s">
        <v>3038</v>
      </c>
      <c r="F842" s="192"/>
      <c r="G842" s="534"/>
      <c r="H842" s="171" t="s">
        <v>2934</v>
      </c>
      <c r="I842" s="49" t="s">
        <v>1</v>
      </c>
    </row>
    <row r="843" spans="1:13" ht="15" customHeight="1" outlineLevel="3" thickBot="1">
      <c r="A843" s="518"/>
      <c r="B843" s="358" t="s">
        <v>23</v>
      </c>
      <c r="C843" s="107" t="s">
        <v>946</v>
      </c>
      <c r="D843" s="192" t="s">
        <v>608</v>
      </c>
      <c r="E843" s="380" t="s">
        <v>3038</v>
      </c>
      <c r="F843" s="192"/>
      <c r="G843" s="534"/>
      <c r="H843" s="171" t="s">
        <v>2934</v>
      </c>
      <c r="I843" s="49" t="s">
        <v>1</v>
      </c>
      <c r="J843" s="484" t="s">
        <v>1139</v>
      </c>
      <c r="K843" s="484"/>
      <c r="L843" s="484"/>
    </row>
    <row r="844" spans="1:13" ht="11.25" customHeight="1" outlineLevel="4">
      <c r="A844" s="519"/>
      <c r="B844" s="51" t="s">
        <v>381</v>
      </c>
      <c r="C844" s="126" t="s">
        <v>947</v>
      </c>
      <c r="D844" s="151">
        <v>2.16</v>
      </c>
      <c r="E844" s="149">
        <v>1050</v>
      </c>
      <c r="F844" s="179"/>
      <c r="G844" s="535"/>
      <c r="H844" s="72">
        <v>1</v>
      </c>
      <c r="I844" s="76"/>
      <c r="J844" s="484"/>
      <c r="K844" s="484"/>
      <c r="L844" s="484"/>
    </row>
    <row r="845" spans="1:13" ht="11.25" customHeight="1" outlineLevel="4">
      <c r="A845" s="519"/>
      <c r="B845" s="57" t="s">
        <v>384</v>
      </c>
      <c r="C845" s="127" t="s">
        <v>948</v>
      </c>
      <c r="D845" s="152">
        <v>2.42</v>
      </c>
      <c r="E845" s="44">
        <v>1180</v>
      </c>
      <c r="F845" s="180"/>
      <c r="G845" s="20"/>
      <c r="H845" s="70">
        <v>1</v>
      </c>
      <c r="I845" s="76"/>
      <c r="J845" s="484"/>
      <c r="K845" s="484"/>
      <c r="L845" s="484"/>
    </row>
    <row r="846" spans="1:13" ht="11.25" customHeight="1" outlineLevel="4">
      <c r="A846" s="519"/>
      <c r="B846" s="57" t="s">
        <v>386</v>
      </c>
      <c r="C846" s="127" t="s">
        <v>949</v>
      </c>
      <c r="D846" s="152">
        <v>2.68</v>
      </c>
      <c r="E846" s="44">
        <v>1309</v>
      </c>
      <c r="F846" s="180"/>
      <c r="G846" s="20"/>
      <c r="H846" s="70">
        <v>1</v>
      </c>
      <c r="I846" s="76"/>
      <c r="J846" s="484"/>
      <c r="K846" s="484"/>
      <c r="L846" s="484"/>
    </row>
    <row r="847" spans="1:13" ht="11.25" customHeight="1" outlineLevel="4">
      <c r="A847" s="519"/>
      <c r="B847" s="57" t="s">
        <v>387</v>
      </c>
      <c r="C847" s="127" t="s">
        <v>950</v>
      </c>
      <c r="D847" s="152">
        <v>2.94</v>
      </c>
      <c r="E847" s="44">
        <v>1439</v>
      </c>
      <c r="F847" s="180"/>
      <c r="G847" s="20"/>
      <c r="H847" s="70">
        <v>1</v>
      </c>
      <c r="I847" s="76"/>
    </row>
    <row r="848" spans="1:13" ht="11.25" customHeight="1" outlineLevel="4">
      <c r="A848" s="519"/>
      <c r="B848" s="57" t="s">
        <v>388</v>
      </c>
      <c r="C848" s="127" t="s">
        <v>951</v>
      </c>
      <c r="D848" s="152">
        <v>3.2</v>
      </c>
      <c r="E848" s="44">
        <v>1569</v>
      </c>
      <c r="F848" s="180"/>
      <c r="G848" s="20"/>
      <c r="H848" s="70">
        <v>1</v>
      </c>
      <c r="I848" s="76"/>
    </row>
    <row r="849" spans="1:12" ht="11.25" customHeight="1" outlineLevel="4">
      <c r="A849" s="519"/>
      <c r="B849" s="57" t="s">
        <v>389</v>
      </c>
      <c r="C849" s="127" t="s">
        <v>952</v>
      </c>
      <c r="D849" s="152">
        <v>3.46</v>
      </c>
      <c r="E849" s="44">
        <v>1698</v>
      </c>
      <c r="F849" s="180"/>
      <c r="G849" s="20"/>
      <c r="H849" s="70">
        <v>1</v>
      </c>
      <c r="I849" s="76"/>
    </row>
    <row r="850" spans="1:12" ht="11.25" customHeight="1" outlineLevel="4">
      <c r="A850" s="519"/>
      <c r="B850" s="57" t="s">
        <v>392</v>
      </c>
      <c r="C850" s="127" t="s">
        <v>953</v>
      </c>
      <c r="D850" s="152">
        <v>3.72</v>
      </c>
      <c r="E850" s="44">
        <v>1828</v>
      </c>
      <c r="F850" s="180"/>
      <c r="G850" s="20"/>
      <c r="H850" s="70">
        <v>1</v>
      </c>
      <c r="I850" s="76"/>
    </row>
    <row r="851" spans="1:12" ht="11.25" customHeight="1" outlineLevel="4">
      <c r="A851" s="519"/>
      <c r="B851" s="57" t="s">
        <v>393</v>
      </c>
      <c r="C851" s="127" t="s">
        <v>954</v>
      </c>
      <c r="D851" s="152">
        <v>3.98</v>
      </c>
      <c r="E851" s="44">
        <v>1957</v>
      </c>
      <c r="F851" s="180"/>
      <c r="G851" s="20"/>
      <c r="H851" s="70">
        <v>1</v>
      </c>
      <c r="I851" s="76"/>
    </row>
    <row r="852" spans="1:12" ht="11.25" customHeight="1" outlineLevel="4" thickBot="1">
      <c r="A852" s="520"/>
      <c r="B852" s="50" t="s">
        <v>24</v>
      </c>
      <c r="C852" s="134" t="s">
        <v>22</v>
      </c>
      <c r="D852" s="153">
        <v>0.26</v>
      </c>
      <c r="E852" s="45">
        <v>130</v>
      </c>
      <c r="F852" s="181"/>
      <c r="G852" s="150"/>
      <c r="H852" s="359">
        <v>1</v>
      </c>
      <c r="I852" s="76"/>
    </row>
    <row r="853" spans="1:12" ht="15" customHeight="1" outlineLevel="3" thickBot="1">
      <c r="A853" s="518"/>
      <c r="B853" s="358" t="s">
        <v>23</v>
      </c>
      <c r="C853" s="107" t="s">
        <v>955</v>
      </c>
      <c r="D853" s="192" t="s">
        <v>608</v>
      </c>
      <c r="E853" s="380" t="s">
        <v>3038</v>
      </c>
      <c r="F853" s="192"/>
      <c r="G853" s="534"/>
      <c r="H853" s="171" t="s">
        <v>2934</v>
      </c>
      <c r="I853" s="49" t="s">
        <v>1</v>
      </c>
    </row>
    <row r="854" spans="1:12" ht="11.25" customHeight="1" outlineLevel="4">
      <c r="A854" s="519"/>
      <c r="B854" s="51" t="s">
        <v>383</v>
      </c>
      <c r="C854" s="126" t="s">
        <v>956</v>
      </c>
      <c r="D854" s="151">
        <v>1.66</v>
      </c>
      <c r="E854" s="149">
        <v>781</v>
      </c>
      <c r="F854" s="179"/>
      <c r="G854" s="535"/>
      <c r="H854" s="72">
        <v>1</v>
      </c>
      <c r="I854" s="76"/>
    </row>
    <row r="855" spans="1:12" ht="11.25" customHeight="1" outlineLevel="4">
      <c r="A855" s="519"/>
      <c r="B855" s="57" t="s">
        <v>394</v>
      </c>
      <c r="C855" s="127" t="s">
        <v>957</v>
      </c>
      <c r="D855" s="152">
        <v>1.92</v>
      </c>
      <c r="E855" s="44">
        <v>911</v>
      </c>
      <c r="F855" s="180"/>
      <c r="G855" s="20"/>
      <c r="H855" s="70">
        <v>1</v>
      </c>
      <c r="I855" s="76"/>
      <c r="J855" s="34"/>
      <c r="K855" s="34"/>
      <c r="L855" s="34"/>
    </row>
    <row r="856" spans="1:12" ht="11.25" customHeight="1" outlineLevel="4">
      <c r="A856" s="519"/>
      <c r="B856" s="57" t="s">
        <v>395</v>
      </c>
      <c r="C856" s="127" t="s">
        <v>958</v>
      </c>
      <c r="D856" s="152">
        <v>2.1800000000000002</v>
      </c>
      <c r="E856" s="44">
        <v>1041</v>
      </c>
      <c r="F856" s="180"/>
      <c r="G856" s="20"/>
      <c r="H856" s="70">
        <v>1</v>
      </c>
      <c r="I856" s="76"/>
      <c r="J856" s="34"/>
      <c r="K856" s="34"/>
      <c r="L856" s="34"/>
    </row>
    <row r="857" spans="1:12" ht="11.25" customHeight="1" outlineLevel="4">
      <c r="A857" s="519"/>
      <c r="B857" s="57" t="s">
        <v>396</v>
      </c>
      <c r="C857" s="127" t="s">
        <v>959</v>
      </c>
      <c r="D857" s="152">
        <v>2.44</v>
      </c>
      <c r="E857" s="44">
        <v>1170</v>
      </c>
      <c r="F857" s="180"/>
      <c r="G857" s="20"/>
      <c r="H857" s="70">
        <v>1</v>
      </c>
      <c r="I857" s="76"/>
      <c r="J857" s="34"/>
      <c r="K857" s="34"/>
      <c r="L857" s="34"/>
    </row>
    <row r="858" spans="1:12" ht="11.25" customHeight="1" outlineLevel="4">
      <c r="A858" s="519"/>
      <c r="B858" s="57" t="s">
        <v>397</v>
      </c>
      <c r="C858" s="127" t="s">
        <v>960</v>
      </c>
      <c r="D858" s="152">
        <v>2.7</v>
      </c>
      <c r="E858" s="44">
        <v>1300</v>
      </c>
      <c r="F858" s="180"/>
      <c r="G858" s="20"/>
      <c r="H858" s="70">
        <v>1</v>
      </c>
      <c r="I858" s="76"/>
      <c r="J858" s="34"/>
      <c r="K858" s="34"/>
      <c r="L858" s="34"/>
    </row>
    <row r="859" spans="1:12" ht="11.25" customHeight="1" outlineLevel="4">
      <c r="A859" s="519"/>
      <c r="B859" s="57" t="s">
        <v>391</v>
      </c>
      <c r="C859" s="127" t="s">
        <v>961</v>
      </c>
      <c r="D859" s="152">
        <v>2.96</v>
      </c>
      <c r="E859" s="44">
        <v>1430</v>
      </c>
      <c r="F859" s="180"/>
      <c r="G859" s="20"/>
      <c r="H859" s="70">
        <v>1</v>
      </c>
      <c r="I859" s="76"/>
      <c r="J859" s="34"/>
      <c r="K859" s="34"/>
      <c r="L859" s="34"/>
    </row>
    <row r="860" spans="1:12" ht="11.25" customHeight="1" outlineLevel="4">
      <c r="A860" s="519"/>
      <c r="B860" s="57" t="s">
        <v>398</v>
      </c>
      <c r="C860" s="127" t="s">
        <v>962</v>
      </c>
      <c r="D860" s="152">
        <v>3.22</v>
      </c>
      <c r="E860" s="44">
        <v>1559</v>
      </c>
      <c r="F860" s="180"/>
      <c r="G860" s="20"/>
      <c r="H860" s="70">
        <v>1</v>
      </c>
      <c r="I860" s="76"/>
      <c r="J860" s="34"/>
      <c r="K860" s="34"/>
      <c r="L860" s="34"/>
    </row>
    <row r="861" spans="1:12" ht="11.25" customHeight="1" outlineLevel="4">
      <c r="A861" s="519"/>
      <c r="B861" s="57" t="s">
        <v>399</v>
      </c>
      <c r="C861" s="127" t="s">
        <v>963</v>
      </c>
      <c r="D861" s="152">
        <v>3.48</v>
      </c>
      <c r="E861" s="44">
        <v>1689</v>
      </c>
      <c r="F861" s="180"/>
      <c r="G861" s="20"/>
      <c r="H861" s="70">
        <v>1</v>
      </c>
      <c r="I861" s="76"/>
    </row>
    <row r="862" spans="1:12" ht="11.25" customHeight="1" outlineLevel="4" thickBot="1">
      <c r="A862" s="520"/>
      <c r="B862" s="50" t="s">
        <v>24</v>
      </c>
      <c r="C862" s="260" t="s">
        <v>22</v>
      </c>
      <c r="D862" s="153">
        <v>0.26</v>
      </c>
      <c r="E862" s="45">
        <v>130</v>
      </c>
      <c r="F862" s="181"/>
      <c r="G862" s="150"/>
      <c r="H862" s="359">
        <v>1</v>
      </c>
      <c r="I862" s="76"/>
    </row>
    <row r="863" spans="1:12" ht="15" customHeight="1" outlineLevel="3" thickBot="1">
      <c r="A863" s="518"/>
      <c r="B863" s="358" t="s">
        <v>23</v>
      </c>
      <c r="C863" s="107" t="s">
        <v>964</v>
      </c>
      <c r="D863" s="192" t="s">
        <v>608</v>
      </c>
      <c r="E863" s="380" t="s">
        <v>3038</v>
      </c>
      <c r="F863" s="192"/>
      <c r="G863" s="534"/>
      <c r="H863" s="171" t="s">
        <v>2934</v>
      </c>
      <c r="I863" s="49" t="s">
        <v>1</v>
      </c>
    </row>
    <row r="864" spans="1:12" ht="11.25" customHeight="1" outlineLevel="4">
      <c r="A864" s="519"/>
      <c r="B864" s="51" t="s">
        <v>382</v>
      </c>
      <c r="C864" s="126" t="s">
        <v>965</v>
      </c>
      <c r="D864" s="151">
        <v>1.91</v>
      </c>
      <c r="E864" s="149">
        <v>916</v>
      </c>
      <c r="F864" s="179"/>
      <c r="G864" s="535"/>
      <c r="H864" s="72">
        <v>1</v>
      </c>
      <c r="I864" s="76"/>
    </row>
    <row r="865" spans="1:12" ht="11.25" customHeight="1" outlineLevel="4">
      <c r="A865" s="519"/>
      <c r="B865" s="57" t="s">
        <v>385</v>
      </c>
      <c r="C865" s="127" t="s">
        <v>966</v>
      </c>
      <c r="D865" s="152">
        <v>2.17</v>
      </c>
      <c r="E865" s="44">
        <v>1045</v>
      </c>
      <c r="F865" s="180"/>
      <c r="G865" s="20"/>
      <c r="H865" s="70">
        <v>1</v>
      </c>
      <c r="I865" s="76"/>
      <c r="J865" s="34"/>
      <c r="K865" s="34"/>
      <c r="L865" s="34"/>
    </row>
    <row r="866" spans="1:12" ht="11.25" customHeight="1" outlineLevel="4">
      <c r="A866" s="519"/>
      <c r="B866" s="57" t="s">
        <v>400</v>
      </c>
      <c r="C866" s="127" t="s">
        <v>967</v>
      </c>
      <c r="D866" s="152">
        <v>2.4300000000000002</v>
      </c>
      <c r="E866" s="44">
        <v>1175</v>
      </c>
      <c r="F866" s="180"/>
      <c r="G866" s="20"/>
      <c r="H866" s="70">
        <v>1</v>
      </c>
      <c r="I866" s="76"/>
      <c r="J866" s="34"/>
      <c r="K866" s="34"/>
      <c r="L866" s="34"/>
    </row>
    <row r="867" spans="1:12" ht="11.25" customHeight="1" outlineLevel="4">
      <c r="A867" s="519"/>
      <c r="B867" s="57" t="s">
        <v>457</v>
      </c>
      <c r="C867" s="127" t="s">
        <v>968</v>
      </c>
      <c r="D867" s="152">
        <v>2.69</v>
      </c>
      <c r="E867" s="44">
        <v>1305</v>
      </c>
      <c r="F867" s="180"/>
      <c r="G867" s="20"/>
      <c r="H867" s="70">
        <v>1</v>
      </c>
      <c r="I867" s="76"/>
      <c r="J867" s="34"/>
      <c r="K867" s="34"/>
      <c r="L867" s="34"/>
    </row>
    <row r="868" spans="1:12" ht="11.25" customHeight="1" outlineLevel="4">
      <c r="A868" s="519"/>
      <c r="B868" s="57" t="s">
        <v>458</v>
      </c>
      <c r="C868" s="127" t="s">
        <v>969</v>
      </c>
      <c r="D868" s="152">
        <v>2.95</v>
      </c>
      <c r="E868" s="44">
        <v>1434</v>
      </c>
      <c r="F868" s="180"/>
      <c r="G868" s="20"/>
      <c r="H868" s="70">
        <v>1</v>
      </c>
      <c r="I868" s="76"/>
      <c r="J868" s="34"/>
      <c r="K868" s="34"/>
      <c r="L868" s="34"/>
    </row>
    <row r="869" spans="1:12" ht="11.25" customHeight="1" outlineLevel="4">
      <c r="A869" s="519"/>
      <c r="B869" s="57" t="s">
        <v>390</v>
      </c>
      <c r="C869" s="127" t="s">
        <v>970</v>
      </c>
      <c r="D869" s="152">
        <v>3.21</v>
      </c>
      <c r="E869" s="44">
        <v>1564</v>
      </c>
      <c r="F869" s="180"/>
      <c r="G869" s="20"/>
      <c r="H869" s="70">
        <v>1</v>
      </c>
      <c r="I869" s="76"/>
      <c r="J869" s="34"/>
      <c r="K869" s="34"/>
      <c r="L869" s="34"/>
    </row>
    <row r="870" spans="1:12" ht="11.25" customHeight="1" outlineLevel="4">
      <c r="A870" s="519"/>
      <c r="B870" s="57" t="s">
        <v>459</v>
      </c>
      <c r="C870" s="127" t="s">
        <v>971</v>
      </c>
      <c r="D870" s="152">
        <v>3.47</v>
      </c>
      <c r="E870" s="44">
        <v>1694</v>
      </c>
      <c r="F870" s="180"/>
      <c r="G870" s="20"/>
      <c r="H870" s="70">
        <v>1</v>
      </c>
      <c r="I870" s="76"/>
      <c r="J870" s="34"/>
      <c r="K870" s="34"/>
      <c r="L870" s="34"/>
    </row>
    <row r="871" spans="1:12" ht="11.25" customHeight="1" outlineLevel="4">
      <c r="A871" s="519"/>
      <c r="B871" s="57" t="s">
        <v>460</v>
      </c>
      <c r="C871" s="127" t="s">
        <v>972</v>
      </c>
      <c r="D871" s="152">
        <v>3.73</v>
      </c>
      <c r="E871" s="44">
        <v>1823</v>
      </c>
      <c r="F871" s="180"/>
      <c r="G871" s="20"/>
      <c r="H871" s="70">
        <v>1</v>
      </c>
      <c r="I871" s="76"/>
    </row>
    <row r="872" spans="1:12" ht="11.25" customHeight="1" outlineLevel="4" thickBot="1">
      <c r="A872" s="520"/>
      <c r="B872" s="50" t="s">
        <v>24</v>
      </c>
      <c r="C872" s="260" t="s">
        <v>22</v>
      </c>
      <c r="D872" s="153">
        <v>0.26</v>
      </c>
      <c r="E872" s="45">
        <v>130</v>
      </c>
      <c r="F872" s="181"/>
      <c r="G872" s="150"/>
      <c r="H872" s="359">
        <v>1</v>
      </c>
      <c r="I872" s="76"/>
    </row>
    <row r="873" spans="1:12" ht="11.25" customHeight="1" outlineLevel="2" thickBot="1">
      <c r="A873" s="90" t="s">
        <v>0</v>
      </c>
      <c r="B873" s="49" t="s">
        <v>23</v>
      </c>
      <c r="C873" s="107" t="s">
        <v>3110</v>
      </c>
      <c r="D873" s="192" t="s">
        <v>608</v>
      </c>
      <c r="E873" s="380" t="s">
        <v>3038</v>
      </c>
      <c r="F873" s="192"/>
      <c r="G873" s="534"/>
      <c r="H873" s="171" t="s">
        <v>2934</v>
      </c>
      <c r="I873" s="49" t="s">
        <v>1</v>
      </c>
    </row>
    <row r="874" spans="1:12" ht="15" customHeight="1" outlineLevel="3" thickBot="1">
      <c r="A874" s="518"/>
      <c r="B874" s="358" t="s">
        <v>23</v>
      </c>
      <c r="C874" s="107" t="s">
        <v>973</v>
      </c>
      <c r="D874" s="192" t="s">
        <v>608</v>
      </c>
      <c r="E874" s="380" t="s">
        <v>3038</v>
      </c>
      <c r="F874" s="192"/>
      <c r="G874" s="534"/>
      <c r="H874" s="171" t="s">
        <v>2934</v>
      </c>
      <c r="I874" s="49" t="s">
        <v>1</v>
      </c>
    </row>
    <row r="875" spans="1:12" ht="11.25" customHeight="1" outlineLevel="4">
      <c r="A875" s="519"/>
      <c r="B875" s="51" t="s">
        <v>401</v>
      </c>
      <c r="C875" s="126" t="s">
        <v>974</v>
      </c>
      <c r="D875" s="47">
        <v>3.01</v>
      </c>
      <c r="E875" s="149">
        <v>1266</v>
      </c>
      <c r="F875" s="179"/>
      <c r="G875" s="535"/>
      <c r="H875" s="72">
        <v>1</v>
      </c>
      <c r="I875" s="76"/>
      <c r="J875" s="92"/>
    </row>
    <row r="876" spans="1:12" ht="11.25" customHeight="1" outlineLevel="4">
      <c r="A876" s="519"/>
      <c r="B876" s="57" t="s">
        <v>404</v>
      </c>
      <c r="C876" s="127" t="s">
        <v>975</v>
      </c>
      <c r="D876" s="152">
        <v>3.37</v>
      </c>
      <c r="E876" s="44">
        <v>1420</v>
      </c>
      <c r="F876" s="180"/>
      <c r="G876" s="20"/>
      <c r="H876" s="70">
        <v>1</v>
      </c>
      <c r="I876" s="76"/>
      <c r="J876" s="92"/>
      <c r="K876" s="34"/>
      <c r="L876" s="34"/>
    </row>
    <row r="877" spans="1:12" ht="11.25" customHeight="1" outlineLevel="4">
      <c r="A877" s="519"/>
      <c r="B877" s="57" t="s">
        <v>406</v>
      </c>
      <c r="C877" s="127" t="s">
        <v>976</v>
      </c>
      <c r="D877" s="152">
        <v>3.73</v>
      </c>
      <c r="E877" s="44">
        <v>1574</v>
      </c>
      <c r="F877" s="180"/>
      <c r="G877" s="20"/>
      <c r="H877" s="70">
        <v>1</v>
      </c>
      <c r="I877" s="76"/>
      <c r="J877" s="92"/>
      <c r="K877" s="34"/>
      <c r="L877" s="34"/>
    </row>
    <row r="878" spans="1:12" ht="11.25" customHeight="1" outlineLevel="4">
      <c r="A878" s="519"/>
      <c r="B878" s="57" t="s">
        <v>407</v>
      </c>
      <c r="C878" s="127" t="s">
        <v>977</v>
      </c>
      <c r="D878" s="152">
        <v>4.09</v>
      </c>
      <c r="E878" s="44">
        <v>1728</v>
      </c>
      <c r="F878" s="180"/>
      <c r="G878" s="20"/>
      <c r="H878" s="70">
        <v>1</v>
      </c>
      <c r="I878" s="76"/>
      <c r="J878" s="92"/>
      <c r="K878" s="34"/>
      <c r="L878" s="34"/>
    </row>
    <row r="879" spans="1:12" ht="11.25" customHeight="1" outlineLevel="4">
      <c r="A879" s="519"/>
      <c r="B879" s="57" t="s">
        <v>408</v>
      </c>
      <c r="C879" s="127" t="s">
        <v>978</v>
      </c>
      <c r="D879" s="152">
        <v>4.45</v>
      </c>
      <c r="E879" s="44">
        <v>1882</v>
      </c>
      <c r="F879" s="180"/>
      <c r="G879" s="20"/>
      <c r="H879" s="70">
        <v>1</v>
      </c>
      <c r="I879" s="76"/>
      <c r="J879" s="92"/>
      <c r="K879" s="34"/>
      <c r="L879" s="34"/>
    </row>
    <row r="880" spans="1:12" ht="11.25" customHeight="1" outlineLevel="4">
      <c r="A880" s="519"/>
      <c r="B880" s="57" t="s">
        <v>409</v>
      </c>
      <c r="C880" s="127" t="s">
        <v>979</v>
      </c>
      <c r="D880" s="152">
        <v>4.8099999999999996</v>
      </c>
      <c r="E880" s="44">
        <v>2036</v>
      </c>
      <c r="F880" s="180"/>
      <c r="G880" s="20"/>
      <c r="H880" s="70">
        <v>1</v>
      </c>
      <c r="I880" s="76"/>
      <c r="J880" s="92"/>
      <c r="K880" s="34"/>
      <c r="L880" s="34"/>
    </row>
    <row r="881" spans="1:12" ht="11.25" customHeight="1" outlineLevel="4">
      <c r="A881" s="519"/>
      <c r="B881" s="57" t="s">
        <v>412</v>
      </c>
      <c r="C881" s="127" t="s">
        <v>980</v>
      </c>
      <c r="D881" s="152">
        <v>5.17</v>
      </c>
      <c r="E881" s="44">
        <v>2191</v>
      </c>
      <c r="F881" s="180"/>
      <c r="G881" s="20"/>
      <c r="H881" s="70">
        <v>1</v>
      </c>
      <c r="I881" s="76"/>
      <c r="J881" s="92"/>
      <c r="K881" s="34"/>
      <c r="L881" s="34"/>
    </row>
    <row r="882" spans="1:12" ht="11.25" customHeight="1" outlineLevel="4">
      <c r="A882" s="519"/>
      <c r="B882" s="57" t="s">
        <v>413</v>
      </c>
      <c r="C882" s="127" t="s">
        <v>981</v>
      </c>
      <c r="D882" s="152">
        <v>5.53</v>
      </c>
      <c r="E882" s="44">
        <v>2345</v>
      </c>
      <c r="F882" s="180"/>
      <c r="G882" s="20"/>
      <c r="H882" s="70">
        <v>1</v>
      </c>
      <c r="I882" s="76"/>
      <c r="J882" s="92"/>
    </row>
    <row r="883" spans="1:12" ht="11.25" customHeight="1" outlineLevel="4" thickBot="1">
      <c r="A883" s="520"/>
      <c r="B883" s="50" t="s">
        <v>24</v>
      </c>
      <c r="C883" s="260" t="s">
        <v>22</v>
      </c>
      <c r="D883" s="153">
        <v>0.36</v>
      </c>
      <c r="E883" s="45">
        <v>154</v>
      </c>
      <c r="F883" s="181"/>
      <c r="G883" s="150"/>
      <c r="H883" s="359">
        <v>1</v>
      </c>
      <c r="I883" s="76"/>
      <c r="J883" s="92"/>
    </row>
    <row r="884" spans="1:12" ht="15" customHeight="1" outlineLevel="3" thickBot="1">
      <c r="A884" s="518"/>
      <c r="B884" s="358" t="s">
        <v>23</v>
      </c>
      <c r="C884" s="107" t="s">
        <v>982</v>
      </c>
      <c r="D884" s="192" t="s">
        <v>608</v>
      </c>
      <c r="E884" s="380" t="s">
        <v>3038</v>
      </c>
      <c r="F884" s="192"/>
      <c r="G884" s="534"/>
      <c r="H884" s="171" t="s">
        <v>2934</v>
      </c>
      <c r="I884" s="49" t="s">
        <v>1</v>
      </c>
      <c r="J884" s="92"/>
    </row>
    <row r="885" spans="1:12" ht="11.25" customHeight="1" outlineLevel="4">
      <c r="A885" s="519"/>
      <c r="B885" s="51" t="s">
        <v>403</v>
      </c>
      <c r="C885" s="126" t="s">
        <v>983</v>
      </c>
      <c r="D885" s="151">
        <v>2.33</v>
      </c>
      <c r="E885" s="149">
        <v>965</v>
      </c>
      <c r="F885" s="179"/>
      <c r="G885" s="535"/>
      <c r="H885" s="72">
        <v>1</v>
      </c>
      <c r="I885" s="76"/>
      <c r="J885" s="92"/>
    </row>
    <row r="886" spans="1:12" ht="11.25" customHeight="1" outlineLevel="4">
      <c r="A886" s="519"/>
      <c r="B886" s="57" t="s">
        <v>414</v>
      </c>
      <c r="C886" s="127" t="s">
        <v>984</v>
      </c>
      <c r="D886" s="152">
        <v>2.69</v>
      </c>
      <c r="E886" s="44">
        <v>1119</v>
      </c>
      <c r="F886" s="180"/>
      <c r="G886" s="20"/>
      <c r="H886" s="70">
        <v>1</v>
      </c>
      <c r="I886" s="76"/>
      <c r="J886" s="92"/>
      <c r="K886" s="34"/>
      <c r="L886" s="34"/>
    </row>
    <row r="887" spans="1:12" ht="11.25" customHeight="1" outlineLevel="4">
      <c r="A887" s="519"/>
      <c r="B887" s="57" t="s">
        <v>415</v>
      </c>
      <c r="C887" s="127" t="s">
        <v>985</v>
      </c>
      <c r="D887" s="152">
        <v>3.05</v>
      </c>
      <c r="E887" s="44">
        <v>1273</v>
      </c>
      <c r="F887" s="180"/>
      <c r="G887" s="20"/>
      <c r="H887" s="70">
        <v>1</v>
      </c>
      <c r="I887" s="76"/>
      <c r="J887" s="92"/>
      <c r="K887" s="34"/>
      <c r="L887" s="34"/>
    </row>
    <row r="888" spans="1:12" ht="11.25" customHeight="1" outlineLevel="4">
      <c r="A888" s="519"/>
      <c r="B888" s="57" t="s">
        <v>416</v>
      </c>
      <c r="C888" s="127" t="s">
        <v>986</v>
      </c>
      <c r="D888" s="152">
        <v>3.41</v>
      </c>
      <c r="E888" s="44">
        <v>1427</v>
      </c>
      <c r="F888" s="180"/>
      <c r="G888" s="20"/>
      <c r="H888" s="70">
        <v>1</v>
      </c>
      <c r="I888" s="76"/>
      <c r="J888" s="92"/>
      <c r="K888" s="34"/>
      <c r="L888" s="34"/>
    </row>
    <row r="889" spans="1:12" ht="11.25" customHeight="1" outlineLevel="4">
      <c r="A889" s="519"/>
      <c r="B889" s="57" t="s">
        <v>417</v>
      </c>
      <c r="C889" s="127" t="s">
        <v>987</v>
      </c>
      <c r="D889" s="152">
        <v>3.77</v>
      </c>
      <c r="E889" s="44">
        <v>1581</v>
      </c>
      <c r="F889" s="180"/>
      <c r="G889" s="20"/>
      <c r="H889" s="70">
        <v>1</v>
      </c>
      <c r="I889" s="76"/>
      <c r="J889" s="92"/>
      <c r="K889" s="34"/>
      <c r="L889" s="34"/>
    </row>
    <row r="890" spans="1:12" ht="11.25" customHeight="1" outlineLevel="4">
      <c r="A890" s="519"/>
      <c r="B890" s="57" t="s">
        <v>411</v>
      </c>
      <c r="C890" s="127" t="s">
        <v>988</v>
      </c>
      <c r="D890" s="152">
        <v>4.13</v>
      </c>
      <c r="E890" s="44">
        <v>1735</v>
      </c>
      <c r="F890" s="180"/>
      <c r="G890" s="20"/>
      <c r="H890" s="70">
        <v>1</v>
      </c>
      <c r="I890" s="76"/>
      <c r="J890" s="92"/>
      <c r="K890" s="34"/>
      <c r="L890" s="34"/>
    </row>
    <row r="891" spans="1:12" ht="11.25" customHeight="1" outlineLevel="4">
      <c r="A891" s="519"/>
      <c r="B891" s="57" t="s">
        <v>419</v>
      </c>
      <c r="C891" s="127" t="s">
        <v>989</v>
      </c>
      <c r="D891" s="152">
        <v>4.49</v>
      </c>
      <c r="E891" s="44">
        <v>1889</v>
      </c>
      <c r="F891" s="180"/>
      <c r="G891" s="20"/>
      <c r="H891" s="70">
        <v>1</v>
      </c>
      <c r="I891" s="76"/>
      <c r="J891" s="92"/>
      <c r="K891" s="34"/>
      <c r="L891" s="34"/>
    </row>
    <row r="892" spans="1:12" ht="11.25" customHeight="1" outlineLevel="4">
      <c r="A892" s="519"/>
      <c r="B892" s="57" t="s">
        <v>420</v>
      </c>
      <c r="C892" s="127" t="s">
        <v>990</v>
      </c>
      <c r="D892" s="152">
        <v>4.8499999999999996</v>
      </c>
      <c r="E892" s="44">
        <v>2043</v>
      </c>
      <c r="F892" s="180"/>
      <c r="G892" s="20"/>
      <c r="H892" s="70">
        <v>1</v>
      </c>
      <c r="I892" s="76"/>
      <c r="J892" s="92"/>
    </row>
    <row r="893" spans="1:12" ht="11.25" customHeight="1" outlineLevel="4" thickBot="1">
      <c r="A893" s="520"/>
      <c r="B893" s="50" t="s">
        <v>24</v>
      </c>
      <c r="C893" s="260" t="s">
        <v>22</v>
      </c>
      <c r="D893" s="153">
        <v>0.36</v>
      </c>
      <c r="E893" s="45">
        <v>154</v>
      </c>
      <c r="F893" s="181"/>
      <c r="G893" s="150"/>
      <c r="H893" s="359">
        <v>1</v>
      </c>
      <c r="I893" s="76"/>
      <c r="J893" s="92"/>
    </row>
    <row r="894" spans="1:12" ht="15" customHeight="1" outlineLevel="3" thickBot="1">
      <c r="A894" s="518"/>
      <c r="B894" s="358" t="s">
        <v>23</v>
      </c>
      <c r="C894" s="107" t="s">
        <v>991</v>
      </c>
      <c r="D894" s="192" t="s">
        <v>608</v>
      </c>
      <c r="E894" s="380" t="s">
        <v>3038</v>
      </c>
      <c r="F894" s="192"/>
      <c r="G894" s="534"/>
      <c r="H894" s="171" t="s">
        <v>2934</v>
      </c>
      <c r="I894" s="49" t="s">
        <v>1</v>
      </c>
      <c r="J894" s="92"/>
    </row>
    <row r="895" spans="1:12" ht="11.25" customHeight="1" outlineLevel="4">
      <c r="A895" s="519"/>
      <c r="B895" s="51" t="s">
        <v>402</v>
      </c>
      <c r="C895" s="126" t="s">
        <v>992</v>
      </c>
      <c r="D895" s="151">
        <v>2.67</v>
      </c>
      <c r="E895" s="149">
        <v>1115</v>
      </c>
      <c r="F895" s="179"/>
      <c r="G895" s="535"/>
      <c r="H895" s="72">
        <v>1</v>
      </c>
      <c r="I895" s="76"/>
      <c r="J895" s="92"/>
    </row>
    <row r="896" spans="1:12" ht="11.25" customHeight="1" outlineLevel="4">
      <c r="A896" s="519"/>
      <c r="B896" s="57" t="s">
        <v>405</v>
      </c>
      <c r="C896" s="127" t="s">
        <v>993</v>
      </c>
      <c r="D896" s="151">
        <v>3.03</v>
      </c>
      <c r="E896" s="44">
        <v>1270</v>
      </c>
      <c r="F896" s="180"/>
      <c r="G896" s="20"/>
      <c r="H896" s="70">
        <v>1</v>
      </c>
      <c r="I896" s="76"/>
      <c r="J896" s="92"/>
      <c r="K896" s="34"/>
      <c r="L896" s="34"/>
    </row>
    <row r="897" spans="1:12" ht="11.25" customHeight="1" outlineLevel="4">
      <c r="A897" s="519"/>
      <c r="B897" s="57" t="s">
        <v>421</v>
      </c>
      <c r="C897" s="127" t="s">
        <v>994</v>
      </c>
      <c r="D897" s="151">
        <v>3.39</v>
      </c>
      <c r="E897" s="44">
        <v>1424</v>
      </c>
      <c r="F897" s="180"/>
      <c r="G897" s="20"/>
      <c r="H897" s="70">
        <v>1</v>
      </c>
      <c r="I897" s="76"/>
      <c r="J897" s="92"/>
      <c r="K897" s="34"/>
      <c r="L897" s="34"/>
    </row>
    <row r="898" spans="1:12" ht="11.25" customHeight="1" outlineLevel="4">
      <c r="A898" s="519"/>
      <c r="B898" s="57" t="s">
        <v>422</v>
      </c>
      <c r="C898" s="127" t="s">
        <v>995</v>
      </c>
      <c r="D898" s="151">
        <v>3.75</v>
      </c>
      <c r="E898" s="44">
        <v>1578</v>
      </c>
      <c r="F898" s="180"/>
      <c r="G898" s="20"/>
      <c r="H898" s="70">
        <v>1</v>
      </c>
      <c r="I898" s="76"/>
      <c r="J898" s="92"/>
      <c r="K898" s="34"/>
      <c r="L898" s="34"/>
    </row>
    <row r="899" spans="1:12" ht="11.25" customHeight="1" outlineLevel="4">
      <c r="A899" s="519"/>
      <c r="B899" s="57" t="s">
        <v>423</v>
      </c>
      <c r="C899" s="127" t="s">
        <v>996</v>
      </c>
      <c r="D899" s="151">
        <v>4.1100000000000003</v>
      </c>
      <c r="E899" s="44">
        <v>1732</v>
      </c>
      <c r="F899" s="180"/>
      <c r="G899" s="20"/>
      <c r="H899" s="70">
        <v>1</v>
      </c>
      <c r="I899" s="76"/>
      <c r="J899" s="92"/>
      <c r="K899" s="34"/>
      <c r="L899" s="34"/>
    </row>
    <row r="900" spans="1:12" ht="11.25" customHeight="1" outlineLevel="4">
      <c r="A900" s="519"/>
      <c r="B900" s="57" t="s">
        <v>410</v>
      </c>
      <c r="C900" s="127" t="s">
        <v>997</v>
      </c>
      <c r="D900" s="151">
        <v>4.47</v>
      </c>
      <c r="E900" s="44">
        <v>1886</v>
      </c>
      <c r="F900" s="180"/>
      <c r="G900" s="20"/>
      <c r="H900" s="70">
        <v>1</v>
      </c>
      <c r="I900" s="76"/>
      <c r="J900" s="92"/>
      <c r="K900" s="34"/>
      <c r="L900" s="34"/>
    </row>
    <row r="901" spans="1:12" ht="11.25" customHeight="1" outlineLevel="4">
      <c r="A901" s="519"/>
      <c r="B901" s="57" t="s">
        <v>418</v>
      </c>
      <c r="C901" s="127" t="s">
        <v>998</v>
      </c>
      <c r="D901" s="151">
        <v>4.83</v>
      </c>
      <c r="E901" s="44">
        <v>2040</v>
      </c>
      <c r="F901" s="180"/>
      <c r="G901" s="20"/>
      <c r="H901" s="70">
        <v>1</v>
      </c>
      <c r="I901" s="76"/>
      <c r="J901" s="92"/>
      <c r="K901" s="34"/>
      <c r="L901" s="34"/>
    </row>
    <row r="902" spans="1:12" ht="11.25" customHeight="1" outlineLevel="4">
      <c r="A902" s="519"/>
      <c r="B902" s="57" t="s">
        <v>424</v>
      </c>
      <c r="C902" s="127" t="s">
        <v>999</v>
      </c>
      <c r="D902" s="151">
        <v>5.19</v>
      </c>
      <c r="E902" s="44">
        <v>2194</v>
      </c>
      <c r="F902" s="180"/>
      <c r="G902" s="20"/>
      <c r="H902" s="70">
        <v>1</v>
      </c>
      <c r="I902" s="76"/>
      <c r="J902" s="92"/>
    </row>
    <row r="903" spans="1:12" ht="11.25" customHeight="1" outlineLevel="4" thickBot="1">
      <c r="A903" s="520"/>
      <c r="B903" s="50" t="s">
        <v>24</v>
      </c>
      <c r="C903" s="260" t="s">
        <v>22</v>
      </c>
      <c r="D903" s="153">
        <v>0.36</v>
      </c>
      <c r="E903" s="45">
        <v>154</v>
      </c>
      <c r="F903" s="181"/>
      <c r="G903" s="150"/>
      <c r="H903" s="359">
        <v>1</v>
      </c>
      <c r="I903" s="76"/>
      <c r="J903" s="92"/>
    </row>
    <row r="904" spans="1:12" ht="11.25" customHeight="1" outlineLevel="2" thickBot="1">
      <c r="A904" s="90" t="s">
        <v>0</v>
      </c>
      <c r="B904" s="49" t="s">
        <v>23</v>
      </c>
      <c r="C904" s="107" t="s">
        <v>3111</v>
      </c>
      <c r="D904" s="192" t="s">
        <v>608</v>
      </c>
      <c r="E904" s="380" t="s">
        <v>3038</v>
      </c>
      <c r="F904" s="192"/>
      <c r="G904" s="534"/>
      <c r="H904" s="171" t="s">
        <v>2934</v>
      </c>
      <c r="I904" s="49" t="s">
        <v>1</v>
      </c>
      <c r="J904" s="92"/>
    </row>
    <row r="905" spans="1:12" ht="15" customHeight="1" outlineLevel="3" thickBot="1">
      <c r="A905" s="518"/>
      <c r="B905" s="358" t="s">
        <v>23</v>
      </c>
      <c r="C905" s="107" t="s">
        <v>1000</v>
      </c>
      <c r="D905" s="192" t="s">
        <v>608</v>
      </c>
      <c r="E905" s="380" t="s">
        <v>3038</v>
      </c>
      <c r="F905" s="192"/>
      <c r="G905" s="534"/>
      <c r="H905" s="171" t="s">
        <v>2934</v>
      </c>
      <c r="I905" s="49" t="s">
        <v>1</v>
      </c>
      <c r="J905" s="92"/>
    </row>
    <row r="906" spans="1:12" ht="11.25" customHeight="1" outlineLevel="4">
      <c r="A906" s="519"/>
      <c r="B906" s="51" t="s">
        <v>425</v>
      </c>
      <c r="C906" s="126" t="s">
        <v>1001</v>
      </c>
      <c r="D906" s="151">
        <v>4.2</v>
      </c>
      <c r="E906" s="149">
        <v>1588</v>
      </c>
      <c r="F906" s="179"/>
      <c r="G906" s="535"/>
      <c r="H906" s="72">
        <v>1</v>
      </c>
      <c r="I906" s="76"/>
      <c r="J906" s="92"/>
    </row>
    <row r="907" spans="1:12" ht="11.25" customHeight="1" outlineLevel="4">
      <c r="A907" s="519"/>
      <c r="B907" s="57" t="s">
        <v>428</v>
      </c>
      <c r="C907" s="127" t="s">
        <v>1002</v>
      </c>
      <c r="D907" s="151">
        <v>4.66</v>
      </c>
      <c r="E907" s="44">
        <v>1775</v>
      </c>
      <c r="F907" s="180"/>
      <c r="G907" s="20"/>
      <c r="H907" s="70">
        <v>1</v>
      </c>
      <c r="I907" s="76"/>
      <c r="J907" s="92"/>
      <c r="K907" s="34"/>
      <c r="L907" s="34"/>
    </row>
    <row r="908" spans="1:12" ht="11.25" customHeight="1" outlineLevel="4">
      <c r="A908" s="519"/>
      <c r="B908" s="57" t="s">
        <v>430</v>
      </c>
      <c r="C908" s="127" t="s">
        <v>1003</v>
      </c>
      <c r="D908" s="151">
        <v>5.12</v>
      </c>
      <c r="E908" s="44">
        <v>1962</v>
      </c>
      <c r="F908" s="180"/>
      <c r="G908" s="20"/>
      <c r="H908" s="70">
        <v>1</v>
      </c>
      <c r="I908" s="76"/>
      <c r="J908" s="92"/>
      <c r="K908" s="34"/>
      <c r="L908" s="34"/>
    </row>
    <row r="909" spans="1:12" ht="11.25" customHeight="1" outlineLevel="4">
      <c r="A909" s="519"/>
      <c r="B909" s="57" t="s">
        <v>431</v>
      </c>
      <c r="C909" s="127" t="s">
        <v>1004</v>
      </c>
      <c r="D909" s="151">
        <v>5.58</v>
      </c>
      <c r="E909" s="44">
        <v>2149</v>
      </c>
      <c r="F909" s="180"/>
      <c r="G909" s="20"/>
      <c r="H909" s="70">
        <v>1</v>
      </c>
      <c r="I909" s="76"/>
      <c r="J909" s="92"/>
      <c r="K909" s="34"/>
      <c r="L909" s="34"/>
    </row>
    <row r="910" spans="1:12" ht="11.25" customHeight="1" outlineLevel="4">
      <c r="A910" s="519"/>
      <c r="B910" s="57" t="s">
        <v>432</v>
      </c>
      <c r="C910" s="127" t="s">
        <v>1005</v>
      </c>
      <c r="D910" s="151">
        <v>6.04</v>
      </c>
      <c r="E910" s="44">
        <v>2335</v>
      </c>
      <c r="F910" s="180"/>
      <c r="G910" s="20"/>
      <c r="H910" s="70">
        <v>1</v>
      </c>
      <c r="I910" s="76"/>
      <c r="J910" s="92"/>
      <c r="K910" s="34"/>
      <c r="L910" s="34"/>
    </row>
    <row r="911" spans="1:12" ht="11.25" customHeight="1" outlineLevel="4">
      <c r="A911" s="519"/>
      <c r="B911" s="57" t="s">
        <v>433</v>
      </c>
      <c r="C911" s="127" t="s">
        <v>1006</v>
      </c>
      <c r="D911" s="151">
        <v>6.5</v>
      </c>
      <c r="E911" s="44">
        <v>2522</v>
      </c>
      <c r="F911" s="180"/>
      <c r="G911" s="20"/>
      <c r="H911" s="70">
        <v>1</v>
      </c>
      <c r="I911" s="76"/>
      <c r="J911" s="92"/>
      <c r="K911" s="34"/>
      <c r="L911" s="34"/>
    </row>
    <row r="912" spans="1:12" ht="11.25" customHeight="1" outlineLevel="4">
      <c r="A912" s="519"/>
      <c r="B912" s="57" t="s">
        <v>436</v>
      </c>
      <c r="C912" s="127" t="s">
        <v>1007</v>
      </c>
      <c r="D912" s="151">
        <v>6.96</v>
      </c>
      <c r="E912" s="44">
        <v>2709</v>
      </c>
      <c r="F912" s="180"/>
      <c r="G912" s="20"/>
      <c r="H912" s="70">
        <v>1</v>
      </c>
      <c r="I912" s="76"/>
      <c r="J912" s="92"/>
      <c r="K912" s="34"/>
      <c r="L912" s="34"/>
    </row>
    <row r="913" spans="1:12" ht="11.25" customHeight="1" outlineLevel="4">
      <c r="A913" s="519"/>
      <c r="B913" s="57" t="s">
        <v>437</v>
      </c>
      <c r="C913" s="127" t="s">
        <v>1008</v>
      </c>
      <c r="D913" s="151">
        <v>7.42</v>
      </c>
      <c r="E913" s="44">
        <v>2896</v>
      </c>
      <c r="F913" s="180"/>
      <c r="G913" s="20"/>
      <c r="H913" s="70">
        <v>1</v>
      </c>
      <c r="I913" s="76"/>
      <c r="J913" s="92"/>
    </row>
    <row r="914" spans="1:12" ht="11.25" customHeight="1" outlineLevel="4" thickBot="1">
      <c r="A914" s="520"/>
      <c r="B914" s="50" t="s">
        <v>24</v>
      </c>
      <c r="C914" s="260" t="s">
        <v>22</v>
      </c>
      <c r="D914" s="356">
        <v>0.46</v>
      </c>
      <c r="E914" s="45">
        <v>187</v>
      </c>
      <c r="F914" s="181"/>
      <c r="G914" s="150"/>
      <c r="H914" s="359">
        <v>1</v>
      </c>
      <c r="I914" s="76"/>
      <c r="J914" s="92"/>
    </row>
    <row r="915" spans="1:12" ht="15" customHeight="1" outlineLevel="3" thickBot="1">
      <c r="A915" s="518"/>
      <c r="B915" s="358" t="s">
        <v>23</v>
      </c>
      <c r="C915" s="107" t="s">
        <v>1009</v>
      </c>
      <c r="D915" s="192" t="s">
        <v>608</v>
      </c>
      <c r="E915" s="380" t="s">
        <v>3038</v>
      </c>
      <c r="F915" s="192"/>
      <c r="G915" s="534"/>
      <c r="H915" s="171" t="s">
        <v>2934</v>
      </c>
      <c r="I915" s="49" t="s">
        <v>1</v>
      </c>
      <c r="J915" s="92"/>
    </row>
    <row r="916" spans="1:12" ht="11.25" customHeight="1" outlineLevel="5">
      <c r="A916" s="519"/>
      <c r="B916" s="51" t="s">
        <v>427</v>
      </c>
      <c r="C916" s="126" t="s">
        <v>1010</v>
      </c>
      <c r="D916" s="151">
        <v>3</v>
      </c>
      <c r="E916" s="149">
        <v>1216</v>
      </c>
      <c r="F916" s="179"/>
      <c r="G916" s="535"/>
      <c r="H916" s="72">
        <v>1</v>
      </c>
      <c r="I916" s="76"/>
      <c r="J916" s="92"/>
    </row>
    <row r="917" spans="1:12" ht="11.25" customHeight="1" outlineLevel="5">
      <c r="A917" s="519"/>
      <c r="B917" s="57" t="s">
        <v>438</v>
      </c>
      <c r="C917" s="127" t="s">
        <v>1011</v>
      </c>
      <c r="D917" s="152">
        <v>3.46</v>
      </c>
      <c r="E917" s="44">
        <v>1403</v>
      </c>
      <c r="F917" s="180"/>
      <c r="G917" s="20"/>
      <c r="H917" s="70">
        <v>1</v>
      </c>
      <c r="I917" s="76"/>
      <c r="J917" s="92"/>
      <c r="K917" s="34"/>
      <c r="L917" s="34"/>
    </row>
    <row r="918" spans="1:12" ht="11.25" customHeight="1" outlineLevel="5">
      <c r="A918" s="519"/>
      <c r="B918" s="57" t="s">
        <v>439</v>
      </c>
      <c r="C918" s="127" t="s">
        <v>1012</v>
      </c>
      <c r="D918" s="152">
        <v>3.92</v>
      </c>
      <c r="E918" s="44">
        <v>1589</v>
      </c>
      <c r="F918" s="180"/>
      <c r="G918" s="20"/>
      <c r="H918" s="70">
        <v>1</v>
      </c>
      <c r="I918" s="76"/>
      <c r="J918" s="92"/>
      <c r="K918" s="34"/>
      <c r="L918" s="34"/>
    </row>
    <row r="919" spans="1:12" ht="11.25" customHeight="1" outlineLevel="5">
      <c r="A919" s="519"/>
      <c r="B919" s="57" t="s">
        <v>440</v>
      </c>
      <c r="C919" s="127" t="s">
        <v>1013</v>
      </c>
      <c r="D919" s="152">
        <v>4.38</v>
      </c>
      <c r="E919" s="44">
        <v>1776</v>
      </c>
      <c r="F919" s="180"/>
      <c r="G919" s="20"/>
      <c r="H919" s="70">
        <v>1</v>
      </c>
      <c r="I919" s="76"/>
      <c r="J919" s="92"/>
      <c r="K919" s="34"/>
      <c r="L919" s="34"/>
    </row>
    <row r="920" spans="1:12" ht="11.25" customHeight="1" outlineLevel="5">
      <c r="A920" s="519"/>
      <c r="B920" s="57" t="s">
        <v>441</v>
      </c>
      <c r="C920" s="127" t="s">
        <v>1014</v>
      </c>
      <c r="D920" s="152">
        <v>4.84</v>
      </c>
      <c r="E920" s="44">
        <v>1963</v>
      </c>
      <c r="F920" s="180"/>
      <c r="G920" s="20"/>
      <c r="H920" s="70">
        <v>1</v>
      </c>
      <c r="I920" s="76"/>
      <c r="J920" s="92"/>
      <c r="K920" s="34"/>
      <c r="L920" s="34"/>
    </row>
    <row r="921" spans="1:12" ht="11.25" customHeight="1" outlineLevel="5">
      <c r="A921" s="519"/>
      <c r="B921" s="57" t="s">
        <v>435</v>
      </c>
      <c r="C921" s="127" t="s">
        <v>1015</v>
      </c>
      <c r="D921" s="152">
        <v>5.3</v>
      </c>
      <c r="E921" s="44">
        <v>2150</v>
      </c>
      <c r="F921" s="180"/>
      <c r="G921" s="20"/>
      <c r="H921" s="70">
        <v>1</v>
      </c>
      <c r="I921" s="76"/>
      <c r="J921" s="92"/>
      <c r="K921" s="34"/>
      <c r="L921" s="34"/>
    </row>
    <row r="922" spans="1:12" ht="11.25" customHeight="1" outlineLevel="5">
      <c r="A922" s="519"/>
      <c r="B922" s="57" t="s">
        <v>443</v>
      </c>
      <c r="C922" s="127" t="s">
        <v>1016</v>
      </c>
      <c r="D922" s="152">
        <v>5.76</v>
      </c>
      <c r="E922" s="44">
        <v>2337</v>
      </c>
      <c r="F922" s="180"/>
      <c r="G922" s="20"/>
      <c r="H922" s="70">
        <v>1</v>
      </c>
      <c r="I922" s="76"/>
      <c r="J922" s="92"/>
      <c r="K922" s="34"/>
      <c r="L922" s="34"/>
    </row>
    <row r="923" spans="1:12" ht="11.25" customHeight="1" outlineLevel="5">
      <c r="A923" s="519"/>
      <c r="B923" s="57" t="s">
        <v>444</v>
      </c>
      <c r="C923" s="127" t="s">
        <v>1017</v>
      </c>
      <c r="D923" s="152">
        <v>6.22</v>
      </c>
      <c r="E923" s="44">
        <v>2524</v>
      </c>
      <c r="F923" s="180"/>
      <c r="G923" s="20"/>
      <c r="H923" s="70">
        <v>1</v>
      </c>
      <c r="I923" s="76"/>
      <c r="J923" s="92"/>
    </row>
    <row r="924" spans="1:12" ht="13.5" customHeight="1" outlineLevel="4" thickBot="1">
      <c r="A924" s="520"/>
      <c r="B924" s="50" t="s">
        <v>24</v>
      </c>
      <c r="C924" s="260" t="s">
        <v>22</v>
      </c>
      <c r="D924" s="356">
        <v>0.46</v>
      </c>
      <c r="E924" s="45">
        <v>187</v>
      </c>
      <c r="F924" s="181"/>
      <c r="G924" s="150"/>
      <c r="H924" s="359">
        <v>1</v>
      </c>
      <c r="I924" s="76"/>
      <c r="J924" s="92"/>
    </row>
    <row r="925" spans="1:12" ht="15" customHeight="1" outlineLevel="3" thickBot="1">
      <c r="A925" s="518"/>
      <c r="B925" s="358" t="s">
        <v>23</v>
      </c>
      <c r="C925" s="107" t="s">
        <v>1018</v>
      </c>
      <c r="D925" s="192" t="s">
        <v>608</v>
      </c>
      <c r="E925" s="380" t="s">
        <v>3038</v>
      </c>
      <c r="F925" s="192"/>
      <c r="G925" s="534"/>
      <c r="H925" s="171" t="s">
        <v>2934</v>
      </c>
      <c r="I925" s="49" t="s">
        <v>1</v>
      </c>
      <c r="J925" s="92"/>
    </row>
    <row r="926" spans="1:12" ht="11.25" customHeight="1" outlineLevel="4">
      <c r="A926" s="519"/>
      <c r="B926" s="51" t="s">
        <v>426</v>
      </c>
      <c r="C926" s="126" t="s">
        <v>1019</v>
      </c>
      <c r="D926" s="151">
        <v>3.6</v>
      </c>
      <c r="E926" s="149">
        <v>1391</v>
      </c>
      <c r="F926" s="179"/>
      <c r="G926" s="535"/>
      <c r="H926" s="72">
        <v>1</v>
      </c>
      <c r="I926" s="76"/>
      <c r="J926" s="92"/>
    </row>
    <row r="927" spans="1:12" ht="11.25" customHeight="1" outlineLevel="4">
      <c r="A927" s="519"/>
      <c r="B927" s="57" t="s">
        <v>429</v>
      </c>
      <c r="C927" s="127" t="s">
        <v>1020</v>
      </c>
      <c r="D927" s="151">
        <v>4.0599999999999996</v>
      </c>
      <c r="E927" s="44">
        <v>1578</v>
      </c>
      <c r="F927" s="180"/>
      <c r="G927" s="20"/>
      <c r="H927" s="70">
        <v>1</v>
      </c>
      <c r="I927" s="76"/>
      <c r="J927" s="92"/>
      <c r="K927" s="34"/>
      <c r="L927" s="34"/>
    </row>
    <row r="928" spans="1:12" ht="11.25" customHeight="1" outlineLevel="4">
      <c r="A928" s="519"/>
      <c r="B928" s="57" t="s">
        <v>445</v>
      </c>
      <c r="C928" s="127" t="s">
        <v>1021</v>
      </c>
      <c r="D928" s="151">
        <v>4.5199999999999996</v>
      </c>
      <c r="E928" s="44">
        <v>1765</v>
      </c>
      <c r="F928" s="180"/>
      <c r="G928" s="20"/>
      <c r="H928" s="70">
        <v>1</v>
      </c>
      <c r="I928" s="76"/>
      <c r="J928" s="92"/>
      <c r="K928" s="34"/>
      <c r="L928" s="34"/>
    </row>
    <row r="929" spans="1:12" ht="11.25" customHeight="1" outlineLevel="4">
      <c r="A929" s="519"/>
      <c r="B929" s="57" t="s">
        <v>446</v>
      </c>
      <c r="C929" s="127" t="s">
        <v>1022</v>
      </c>
      <c r="D929" s="151">
        <v>4.9800000000000004</v>
      </c>
      <c r="E929" s="44">
        <v>1952</v>
      </c>
      <c r="F929" s="180"/>
      <c r="G929" s="20"/>
      <c r="H929" s="70">
        <v>1</v>
      </c>
      <c r="I929" s="76"/>
      <c r="J929" s="92"/>
      <c r="K929" s="34"/>
      <c r="L929" s="34"/>
    </row>
    <row r="930" spans="1:12" ht="11.25" customHeight="1" outlineLevel="4">
      <c r="A930" s="519"/>
      <c r="B930" s="57" t="s">
        <v>447</v>
      </c>
      <c r="C930" s="127" t="s">
        <v>1023</v>
      </c>
      <c r="D930" s="151">
        <v>5.44</v>
      </c>
      <c r="E930" s="44">
        <v>2139</v>
      </c>
      <c r="F930" s="180"/>
      <c r="G930" s="20"/>
      <c r="H930" s="70">
        <v>1</v>
      </c>
      <c r="I930" s="76"/>
      <c r="J930" s="92"/>
      <c r="K930" s="34"/>
      <c r="L930" s="34"/>
    </row>
    <row r="931" spans="1:12" ht="11.25" customHeight="1" outlineLevel="4">
      <c r="A931" s="519"/>
      <c r="B931" s="57" t="s">
        <v>434</v>
      </c>
      <c r="C931" s="127" t="s">
        <v>1024</v>
      </c>
      <c r="D931" s="151">
        <v>5.9</v>
      </c>
      <c r="E931" s="44">
        <v>2325</v>
      </c>
      <c r="F931" s="180"/>
      <c r="G931" s="20"/>
      <c r="H931" s="70">
        <v>1</v>
      </c>
      <c r="I931" s="76"/>
      <c r="J931" s="92"/>
      <c r="K931" s="34"/>
      <c r="L931" s="34"/>
    </row>
    <row r="932" spans="1:12" ht="11.25" customHeight="1" outlineLevel="4">
      <c r="A932" s="519"/>
      <c r="B932" s="57" t="s">
        <v>442</v>
      </c>
      <c r="C932" s="127" t="s">
        <v>1025</v>
      </c>
      <c r="D932" s="151">
        <v>6.36</v>
      </c>
      <c r="E932" s="44">
        <v>2512</v>
      </c>
      <c r="F932" s="180"/>
      <c r="G932" s="20"/>
      <c r="H932" s="70">
        <v>1</v>
      </c>
      <c r="I932" s="76"/>
      <c r="J932" s="92"/>
      <c r="K932" s="34"/>
      <c r="L932" s="34"/>
    </row>
    <row r="933" spans="1:12" ht="11.25" customHeight="1" outlineLevel="4">
      <c r="A933" s="519"/>
      <c r="B933" s="57" t="s">
        <v>448</v>
      </c>
      <c r="C933" s="127" t="s">
        <v>1026</v>
      </c>
      <c r="D933" s="151">
        <v>6.82</v>
      </c>
      <c r="E933" s="44">
        <v>2699</v>
      </c>
      <c r="F933" s="180"/>
      <c r="G933" s="20"/>
      <c r="H933" s="70">
        <v>1</v>
      </c>
      <c r="I933" s="76"/>
      <c r="J933" s="92"/>
    </row>
    <row r="934" spans="1:12" ht="11.25" customHeight="1" outlineLevel="4" thickBot="1">
      <c r="A934" s="520"/>
      <c r="B934" s="50" t="s">
        <v>24</v>
      </c>
      <c r="C934" s="260" t="s">
        <v>22</v>
      </c>
      <c r="D934" s="356">
        <v>0.46</v>
      </c>
      <c r="E934" s="45">
        <v>187</v>
      </c>
      <c r="F934" s="181"/>
      <c r="G934" s="150"/>
      <c r="H934" s="359">
        <v>1</v>
      </c>
      <c r="I934" s="76"/>
      <c r="J934" s="92"/>
    </row>
    <row r="935" spans="1:12" ht="11.25" customHeight="1" outlineLevel="2" thickBot="1">
      <c r="A935" s="90" t="s">
        <v>0</v>
      </c>
      <c r="B935" s="49" t="s">
        <v>23</v>
      </c>
      <c r="C935" s="107" t="s">
        <v>3112</v>
      </c>
      <c r="D935" s="192" t="s">
        <v>608</v>
      </c>
      <c r="E935" s="380" t="s">
        <v>3038</v>
      </c>
      <c r="F935" s="192"/>
      <c r="G935" s="534"/>
      <c r="H935" s="171" t="s">
        <v>2934</v>
      </c>
      <c r="I935" s="49" t="s">
        <v>1</v>
      </c>
      <c r="J935" s="92"/>
    </row>
    <row r="936" spans="1:12" ht="15" customHeight="1" outlineLevel="3" thickBot="1">
      <c r="A936" s="518"/>
      <c r="B936" s="358" t="s">
        <v>23</v>
      </c>
      <c r="C936" s="107" t="s">
        <v>1027</v>
      </c>
      <c r="D936" s="192" t="s">
        <v>608</v>
      </c>
      <c r="E936" s="380" t="s">
        <v>3038</v>
      </c>
      <c r="F936" s="192"/>
      <c r="G936" s="534"/>
      <c r="H936" s="171" t="s">
        <v>2934</v>
      </c>
      <c r="I936" s="49" t="s">
        <v>1</v>
      </c>
      <c r="J936" s="92"/>
    </row>
    <row r="937" spans="1:12" ht="11.25" customHeight="1" outlineLevel="4">
      <c r="A937" s="519"/>
      <c r="B937" s="51" t="s">
        <v>285</v>
      </c>
      <c r="C937" s="126" t="s">
        <v>1028</v>
      </c>
      <c r="D937" s="151">
        <v>5.3</v>
      </c>
      <c r="E937" s="149">
        <v>2142</v>
      </c>
      <c r="F937" s="179"/>
      <c r="G937" s="535"/>
      <c r="H937" s="72">
        <v>1</v>
      </c>
      <c r="I937" s="76"/>
      <c r="J937" s="92"/>
    </row>
    <row r="938" spans="1:12" ht="11.25" customHeight="1" outlineLevel="4">
      <c r="A938" s="519"/>
      <c r="B938" s="57" t="s">
        <v>286</v>
      </c>
      <c r="C938" s="127" t="s">
        <v>1029</v>
      </c>
      <c r="D938" s="151">
        <v>5.9</v>
      </c>
      <c r="E938" s="44">
        <v>2365</v>
      </c>
      <c r="F938" s="180"/>
      <c r="G938" s="20"/>
      <c r="H938" s="70">
        <v>1</v>
      </c>
      <c r="I938" s="76"/>
      <c r="J938" s="92"/>
      <c r="K938" s="34"/>
      <c r="L938" s="34"/>
    </row>
    <row r="939" spans="1:12" ht="11.25" customHeight="1" outlineLevel="4">
      <c r="A939" s="519"/>
      <c r="B939" s="57" t="s">
        <v>287</v>
      </c>
      <c r="C939" s="127" t="s">
        <v>1030</v>
      </c>
      <c r="D939" s="151">
        <v>6.5</v>
      </c>
      <c r="E939" s="44">
        <v>2588</v>
      </c>
      <c r="F939" s="180"/>
      <c r="G939" s="20"/>
      <c r="H939" s="70">
        <v>1</v>
      </c>
      <c r="I939" s="76"/>
      <c r="J939" s="92"/>
      <c r="K939" s="34"/>
      <c r="L939" s="34"/>
    </row>
    <row r="940" spans="1:12" ht="11.25" customHeight="1" outlineLevel="4">
      <c r="A940" s="519"/>
      <c r="B940" s="57" t="s">
        <v>288</v>
      </c>
      <c r="C940" s="127" t="s">
        <v>1031</v>
      </c>
      <c r="D940" s="151">
        <v>7.1</v>
      </c>
      <c r="E940" s="44">
        <v>2811</v>
      </c>
      <c r="F940" s="180"/>
      <c r="G940" s="20"/>
      <c r="H940" s="70">
        <v>1</v>
      </c>
      <c r="I940" s="76"/>
      <c r="J940" s="92"/>
      <c r="K940" s="34"/>
      <c r="L940" s="34"/>
    </row>
    <row r="941" spans="1:12" ht="11.25" customHeight="1" outlineLevel="4">
      <c r="A941" s="519"/>
      <c r="B941" s="57" t="s">
        <v>289</v>
      </c>
      <c r="C941" s="127" t="s">
        <v>1032</v>
      </c>
      <c r="D941" s="151">
        <v>7.7</v>
      </c>
      <c r="E941" s="44">
        <v>3034</v>
      </c>
      <c r="F941" s="180"/>
      <c r="G941" s="20"/>
      <c r="H941" s="70">
        <v>1</v>
      </c>
      <c r="I941" s="76"/>
      <c r="J941" s="92"/>
      <c r="K941" s="34"/>
      <c r="L941" s="34"/>
    </row>
    <row r="942" spans="1:12" ht="11.25" customHeight="1" outlineLevel="4">
      <c r="A942" s="519"/>
      <c r="B942" s="57" t="s">
        <v>290</v>
      </c>
      <c r="C942" s="127" t="s">
        <v>1033</v>
      </c>
      <c r="D942" s="151">
        <v>8.3000000000000007</v>
      </c>
      <c r="E942" s="44">
        <v>3256</v>
      </c>
      <c r="F942" s="180"/>
      <c r="G942" s="20"/>
      <c r="H942" s="70">
        <v>1</v>
      </c>
      <c r="I942" s="76"/>
      <c r="J942" s="92"/>
      <c r="K942" s="34"/>
      <c r="L942" s="34"/>
    </row>
    <row r="943" spans="1:12" ht="11.25" customHeight="1" outlineLevel="4">
      <c r="A943" s="519"/>
      <c r="B943" s="57" t="s">
        <v>291</v>
      </c>
      <c r="C943" s="127" t="s">
        <v>1034</v>
      </c>
      <c r="D943" s="151">
        <v>8.9</v>
      </c>
      <c r="E943" s="44">
        <v>3479</v>
      </c>
      <c r="F943" s="180"/>
      <c r="G943" s="20"/>
      <c r="H943" s="70">
        <v>1</v>
      </c>
      <c r="I943" s="76"/>
      <c r="J943" s="92"/>
      <c r="K943" s="34"/>
      <c r="L943" s="34"/>
    </row>
    <row r="944" spans="1:12" ht="11.25" customHeight="1" outlineLevel="4">
      <c r="A944" s="519"/>
      <c r="B944" s="57" t="s">
        <v>292</v>
      </c>
      <c r="C944" s="127" t="s">
        <v>1035</v>
      </c>
      <c r="D944" s="151">
        <v>9.5</v>
      </c>
      <c r="E944" s="44">
        <v>3702</v>
      </c>
      <c r="F944" s="180"/>
      <c r="G944" s="20"/>
      <c r="H944" s="70">
        <v>1</v>
      </c>
      <c r="I944" s="76"/>
      <c r="J944" s="92"/>
    </row>
    <row r="945" spans="1:12" ht="11.25" customHeight="1" outlineLevel="4" thickBot="1">
      <c r="A945" s="520"/>
      <c r="B945" s="50" t="s">
        <v>24</v>
      </c>
      <c r="C945" s="260" t="s">
        <v>22</v>
      </c>
      <c r="D945" s="153">
        <v>0.6</v>
      </c>
      <c r="E945" s="45">
        <v>223</v>
      </c>
      <c r="F945" s="181"/>
      <c r="G945" s="150"/>
      <c r="H945" s="359">
        <v>1</v>
      </c>
      <c r="I945" s="76"/>
      <c r="J945" s="92"/>
    </row>
    <row r="946" spans="1:12" ht="15" customHeight="1" outlineLevel="3" thickBot="1">
      <c r="A946" s="518"/>
      <c r="B946" s="358" t="s">
        <v>23</v>
      </c>
      <c r="C946" s="107" t="s">
        <v>1036</v>
      </c>
      <c r="D946" s="192" t="s">
        <v>608</v>
      </c>
      <c r="E946" s="380" t="s">
        <v>3038</v>
      </c>
      <c r="F946" s="192"/>
      <c r="G946" s="534"/>
      <c r="H946" s="171" t="s">
        <v>2934</v>
      </c>
      <c r="I946" s="49" t="s">
        <v>1</v>
      </c>
      <c r="J946" s="92"/>
    </row>
    <row r="947" spans="1:12" ht="11.25" customHeight="1" outlineLevel="4">
      <c r="A947" s="519"/>
      <c r="B947" s="51" t="s">
        <v>293</v>
      </c>
      <c r="C947" s="126" t="s">
        <v>1037</v>
      </c>
      <c r="D947" s="151">
        <v>3.9</v>
      </c>
      <c r="E947" s="149">
        <v>1471</v>
      </c>
      <c r="F947" s="179"/>
      <c r="G947" s="535"/>
      <c r="H947" s="72">
        <v>1</v>
      </c>
      <c r="I947" s="76"/>
      <c r="J947" s="92"/>
    </row>
    <row r="948" spans="1:12" ht="11.25" customHeight="1" outlineLevel="4">
      <c r="A948" s="519"/>
      <c r="B948" s="57" t="s">
        <v>294</v>
      </c>
      <c r="C948" s="127" t="s">
        <v>1038</v>
      </c>
      <c r="D948" s="152">
        <v>4.5</v>
      </c>
      <c r="E948" s="44">
        <v>1693</v>
      </c>
      <c r="F948" s="180"/>
      <c r="G948" s="20"/>
      <c r="H948" s="70">
        <v>1</v>
      </c>
      <c r="I948" s="76"/>
      <c r="J948" s="92"/>
      <c r="K948" s="34"/>
      <c r="L948" s="34"/>
    </row>
    <row r="949" spans="1:12" ht="11.25" customHeight="1" outlineLevel="4">
      <c r="A949" s="519"/>
      <c r="B949" s="57" t="s">
        <v>295</v>
      </c>
      <c r="C949" s="127" t="s">
        <v>1039</v>
      </c>
      <c r="D949" s="152">
        <v>5.0999999999999996</v>
      </c>
      <c r="E949" s="44">
        <v>1916</v>
      </c>
      <c r="F949" s="180"/>
      <c r="G949" s="20"/>
      <c r="H949" s="70">
        <v>1</v>
      </c>
      <c r="I949" s="76"/>
      <c r="J949" s="92"/>
      <c r="K949" s="34"/>
      <c r="L949" s="34"/>
    </row>
    <row r="950" spans="1:12" ht="11.25" customHeight="1" outlineLevel="4">
      <c r="A950" s="519"/>
      <c r="B950" s="57" t="s">
        <v>296</v>
      </c>
      <c r="C950" s="127" t="s">
        <v>1040</v>
      </c>
      <c r="D950" s="152">
        <v>5.7</v>
      </c>
      <c r="E950" s="44">
        <v>2139</v>
      </c>
      <c r="F950" s="180"/>
      <c r="G950" s="20"/>
      <c r="H950" s="70">
        <v>1</v>
      </c>
      <c r="I950" s="76"/>
      <c r="J950" s="92"/>
      <c r="K950" s="34"/>
      <c r="L950" s="34"/>
    </row>
    <row r="951" spans="1:12" ht="11.25" customHeight="1" outlineLevel="4">
      <c r="A951" s="519"/>
      <c r="B951" s="57" t="s">
        <v>297</v>
      </c>
      <c r="C951" s="127" t="s">
        <v>1041</v>
      </c>
      <c r="D951" s="152">
        <v>6.3</v>
      </c>
      <c r="E951" s="44">
        <v>2362</v>
      </c>
      <c r="F951" s="180"/>
      <c r="G951" s="20"/>
      <c r="H951" s="70">
        <v>1</v>
      </c>
      <c r="I951" s="76"/>
      <c r="J951" s="92"/>
      <c r="K951" s="34"/>
      <c r="L951" s="34"/>
    </row>
    <row r="952" spans="1:12" ht="11.25" customHeight="1" outlineLevel="4">
      <c r="A952" s="519"/>
      <c r="B952" s="57" t="s">
        <v>298</v>
      </c>
      <c r="C952" s="127" t="s">
        <v>1042</v>
      </c>
      <c r="D952" s="152">
        <v>6.9</v>
      </c>
      <c r="E952" s="44">
        <v>2585</v>
      </c>
      <c r="F952" s="180"/>
      <c r="G952" s="20"/>
      <c r="H952" s="70">
        <v>1</v>
      </c>
      <c r="I952" s="76"/>
      <c r="J952" s="92"/>
      <c r="K952" s="34"/>
      <c r="L952" s="34"/>
    </row>
    <row r="953" spans="1:12" ht="11.25" customHeight="1" outlineLevel="4">
      <c r="A953" s="519"/>
      <c r="B953" s="57" t="s">
        <v>299</v>
      </c>
      <c r="C953" s="127" t="s">
        <v>1043</v>
      </c>
      <c r="D953" s="152">
        <v>7.5</v>
      </c>
      <c r="E953" s="44">
        <v>2807</v>
      </c>
      <c r="F953" s="180"/>
      <c r="G953" s="20"/>
      <c r="H953" s="70">
        <v>1</v>
      </c>
      <c r="I953" s="76"/>
      <c r="J953" s="92"/>
      <c r="K953" s="34"/>
      <c r="L953" s="34"/>
    </row>
    <row r="954" spans="1:12" ht="11.25" customHeight="1" outlineLevel="4">
      <c r="A954" s="519"/>
      <c r="B954" s="57" t="s">
        <v>300</v>
      </c>
      <c r="C954" s="127" t="s">
        <v>1044</v>
      </c>
      <c r="D954" s="152">
        <v>8.1</v>
      </c>
      <c r="E954" s="44">
        <v>3030</v>
      </c>
      <c r="F954" s="180"/>
      <c r="G954" s="20"/>
      <c r="H954" s="70">
        <v>1</v>
      </c>
      <c r="I954" s="76"/>
      <c r="J954" s="92"/>
    </row>
    <row r="955" spans="1:12" ht="11.25" customHeight="1" outlineLevel="4" thickBot="1">
      <c r="A955" s="520"/>
      <c r="B955" s="50" t="s">
        <v>24</v>
      </c>
      <c r="C955" s="260" t="s">
        <v>22</v>
      </c>
      <c r="D955" s="153">
        <v>0.6</v>
      </c>
      <c r="E955" s="45">
        <v>223</v>
      </c>
      <c r="F955" s="181"/>
      <c r="G955" s="150"/>
      <c r="H955" s="359">
        <v>1</v>
      </c>
      <c r="I955" s="76"/>
      <c r="J955" s="92"/>
    </row>
    <row r="956" spans="1:12" ht="15" customHeight="1" outlineLevel="3" thickBot="1">
      <c r="A956" s="518"/>
      <c r="B956" s="358" t="s">
        <v>23</v>
      </c>
      <c r="C956" s="107" t="s">
        <v>1045</v>
      </c>
      <c r="D956" s="192" t="s">
        <v>608</v>
      </c>
      <c r="E956" s="380" t="s">
        <v>3038</v>
      </c>
      <c r="F956" s="192"/>
      <c r="G956" s="534"/>
      <c r="H956" s="171" t="s">
        <v>2934</v>
      </c>
      <c r="I956" s="49" t="s">
        <v>1</v>
      </c>
      <c r="J956" s="92"/>
    </row>
    <row r="957" spans="1:12" ht="11.25" customHeight="1" outlineLevel="4">
      <c r="A957" s="519"/>
      <c r="B957" s="51" t="s">
        <v>301</v>
      </c>
      <c r="C957" s="126" t="s">
        <v>1046</v>
      </c>
      <c r="D957" s="151">
        <v>4.5999999999999996</v>
      </c>
      <c r="E957" s="149">
        <v>1806</v>
      </c>
      <c r="F957" s="179"/>
      <c r="G957" s="535"/>
      <c r="H957" s="72">
        <v>1</v>
      </c>
      <c r="I957" s="76"/>
      <c r="J957" s="92"/>
    </row>
    <row r="958" spans="1:12" ht="11.25" customHeight="1" outlineLevel="4">
      <c r="A958" s="519"/>
      <c r="B958" s="57" t="s">
        <v>302</v>
      </c>
      <c r="C958" s="127" t="s">
        <v>1047</v>
      </c>
      <c r="D958" s="151">
        <v>5.1999999999999993</v>
      </c>
      <c r="E958" s="44">
        <v>2029</v>
      </c>
      <c r="F958" s="180"/>
      <c r="G958" s="20"/>
      <c r="H958" s="70">
        <v>1</v>
      </c>
      <c r="I958" s="76"/>
      <c r="J958" s="92"/>
      <c r="K958" s="34"/>
      <c r="L958" s="34"/>
    </row>
    <row r="959" spans="1:12" ht="11.25" customHeight="1" outlineLevel="4">
      <c r="A959" s="519"/>
      <c r="B959" s="57" t="s">
        <v>303</v>
      </c>
      <c r="C959" s="127" t="s">
        <v>1048</v>
      </c>
      <c r="D959" s="151">
        <v>5.7999999999999989</v>
      </c>
      <c r="E959" s="44">
        <v>2252</v>
      </c>
      <c r="F959" s="180"/>
      <c r="G959" s="20"/>
      <c r="H959" s="70">
        <v>1</v>
      </c>
      <c r="I959" s="76"/>
      <c r="J959" s="92"/>
      <c r="K959" s="34"/>
      <c r="L959" s="34"/>
    </row>
    <row r="960" spans="1:12" ht="11.25" customHeight="1" outlineLevel="4">
      <c r="A960" s="519"/>
      <c r="B960" s="57" t="s">
        <v>304</v>
      </c>
      <c r="C960" s="127" t="s">
        <v>1049</v>
      </c>
      <c r="D960" s="151">
        <v>6.3999999999999986</v>
      </c>
      <c r="E960" s="44">
        <v>2475</v>
      </c>
      <c r="F960" s="180"/>
      <c r="G960" s="20"/>
      <c r="H960" s="70">
        <v>1</v>
      </c>
      <c r="I960" s="76"/>
      <c r="J960" s="92"/>
      <c r="K960" s="34"/>
      <c r="L960" s="34"/>
    </row>
    <row r="961" spans="1:12" ht="11.25" customHeight="1" outlineLevel="4">
      <c r="A961" s="519"/>
      <c r="B961" s="57" t="s">
        <v>305</v>
      </c>
      <c r="C961" s="127" t="s">
        <v>1050</v>
      </c>
      <c r="D961" s="151">
        <v>6.9999999999999982</v>
      </c>
      <c r="E961" s="44">
        <v>2698</v>
      </c>
      <c r="F961" s="180"/>
      <c r="G961" s="20"/>
      <c r="H961" s="70">
        <v>1</v>
      </c>
      <c r="I961" s="76"/>
      <c r="J961" s="92"/>
      <c r="K961" s="34"/>
      <c r="L961" s="34"/>
    </row>
    <row r="962" spans="1:12" ht="11.25" customHeight="1" outlineLevel="4">
      <c r="A962" s="519"/>
      <c r="B962" s="57" t="s">
        <v>306</v>
      </c>
      <c r="C962" s="127" t="s">
        <v>1051</v>
      </c>
      <c r="D962" s="151">
        <v>7.5999999999999979</v>
      </c>
      <c r="E962" s="44">
        <v>2921</v>
      </c>
      <c r="F962" s="180"/>
      <c r="G962" s="20"/>
      <c r="H962" s="70">
        <v>1</v>
      </c>
      <c r="I962" s="76"/>
      <c r="J962" s="92"/>
      <c r="K962" s="34"/>
      <c r="L962" s="34"/>
    </row>
    <row r="963" spans="1:12" ht="11.25" customHeight="1" outlineLevel="4">
      <c r="A963" s="519"/>
      <c r="B963" s="57" t="s">
        <v>307</v>
      </c>
      <c r="C963" s="127" t="s">
        <v>1052</v>
      </c>
      <c r="D963" s="151">
        <v>8.1999999999999975</v>
      </c>
      <c r="E963" s="44">
        <v>3143</v>
      </c>
      <c r="F963" s="180"/>
      <c r="G963" s="20"/>
      <c r="H963" s="70">
        <v>1</v>
      </c>
      <c r="I963" s="76"/>
      <c r="J963" s="92"/>
      <c r="K963" s="34"/>
      <c r="L963" s="34"/>
    </row>
    <row r="964" spans="1:12" ht="11.25" customHeight="1" outlineLevel="4">
      <c r="A964" s="519"/>
      <c r="B964" s="57" t="s">
        <v>308</v>
      </c>
      <c r="C964" s="127" t="s">
        <v>1053</v>
      </c>
      <c r="D964" s="151">
        <v>8.7999999999999972</v>
      </c>
      <c r="E964" s="44">
        <v>3366</v>
      </c>
      <c r="F964" s="180"/>
      <c r="G964" s="20"/>
      <c r="H964" s="70">
        <v>1</v>
      </c>
      <c r="I964" s="76"/>
      <c r="J964" s="92"/>
    </row>
    <row r="965" spans="1:12" ht="11.25" customHeight="1" outlineLevel="4" thickBot="1">
      <c r="A965" s="520"/>
      <c r="B965" s="50" t="s">
        <v>24</v>
      </c>
      <c r="C965" s="260" t="s">
        <v>22</v>
      </c>
      <c r="D965" s="153">
        <v>0.6</v>
      </c>
      <c r="E965" s="45">
        <v>223</v>
      </c>
      <c r="F965" s="181"/>
      <c r="G965" s="150"/>
      <c r="H965" s="359">
        <v>1</v>
      </c>
      <c r="I965" s="76"/>
      <c r="J965" s="92"/>
    </row>
    <row r="966" spans="1:12" ht="11.25" customHeight="1" outlineLevel="2" thickBot="1">
      <c r="A966" s="90" t="s">
        <v>0</v>
      </c>
      <c r="B966" s="49" t="s">
        <v>23</v>
      </c>
      <c r="C966" s="107" t="s">
        <v>3113</v>
      </c>
      <c r="D966" s="192" t="s">
        <v>608</v>
      </c>
      <c r="E966" s="380" t="s">
        <v>3038</v>
      </c>
      <c r="F966" s="192"/>
      <c r="G966" s="534"/>
      <c r="H966" s="171" t="s">
        <v>2934</v>
      </c>
      <c r="I966" s="49" t="s">
        <v>1</v>
      </c>
      <c r="J966" s="92"/>
    </row>
    <row r="967" spans="1:12" ht="15" customHeight="1" outlineLevel="3" thickBot="1">
      <c r="A967" s="518"/>
      <c r="B967" s="358" t="s">
        <v>23</v>
      </c>
      <c r="C967" s="107" t="s">
        <v>1054</v>
      </c>
      <c r="D967" s="192" t="s">
        <v>608</v>
      </c>
      <c r="E967" s="380" t="s">
        <v>3038</v>
      </c>
      <c r="F967" s="192"/>
      <c r="G967" s="534"/>
      <c r="H967" s="171" t="s">
        <v>2934</v>
      </c>
      <c r="I967" s="49" t="s">
        <v>1</v>
      </c>
      <c r="J967" s="92"/>
    </row>
    <row r="968" spans="1:12" ht="11.25" customHeight="1" outlineLevel="4">
      <c r="A968" s="519"/>
      <c r="B968" s="51" t="s">
        <v>309</v>
      </c>
      <c r="C968" s="126" t="s">
        <v>1055</v>
      </c>
      <c r="D968" s="151">
        <v>8.8800000000000008</v>
      </c>
      <c r="E968" s="149">
        <v>3307</v>
      </c>
      <c r="F968" s="179"/>
      <c r="G968" s="535"/>
      <c r="H968" s="72">
        <v>1</v>
      </c>
      <c r="I968" s="76"/>
      <c r="J968" s="92"/>
    </row>
    <row r="969" spans="1:12" ht="11.25" customHeight="1" outlineLevel="4">
      <c r="A969" s="519"/>
      <c r="B969" s="57" t="s">
        <v>310</v>
      </c>
      <c r="C969" s="127" t="s">
        <v>1056</v>
      </c>
      <c r="D969" s="152">
        <v>9.98</v>
      </c>
      <c r="E969" s="44">
        <v>3660</v>
      </c>
      <c r="F969" s="180"/>
      <c r="G969" s="20"/>
      <c r="H969" s="70">
        <v>1</v>
      </c>
      <c r="I969" s="76"/>
      <c r="J969" s="92"/>
      <c r="K969" s="34"/>
      <c r="L969" s="34"/>
    </row>
    <row r="970" spans="1:12" ht="11.25" customHeight="1" outlineLevel="4">
      <c r="A970" s="519"/>
      <c r="B970" s="57" t="s">
        <v>311</v>
      </c>
      <c r="C970" s="127" t="s">
        <v>1057</v>
      </c>
      <c r="D970" s="152">
        <v>11.08</v>
      </c>
      <c r="E970" s="44">
        <v>4013</v>
      </c>
      <c r="F970" s="180"/>
      <c r="G970" s="20"/>
      <c r="H970" s="70">
        <v>1</v>
      </c>
      <c r="I970" s="76"/>
      <c r="J970" s="92"/>
      <c r="K970" s="34"/>
      <c r="L970" s="34"/>
    </row>
    <row r="971" spans="1:12" ht="11.25" customHeight="1" outlineLevel="4">
      <c r="A971" s="519"/>
      <c r="B971" s="57" t="s">
        <v>312</v>
      </c>
      <c r="C971" s="127" t="s">
        <v>1058</v>
      </c>
      <c r="D971" s="152">
        <v>12.18</v>
      </c>
      <c r="E971" s="44">
        <v>4366</v>
      </c>
      <c r="F971" s="180"/>
      <c r="G971" s="20"/>
      <c r="H971" s="70">
        <v>1</v>
      </c>
      <c r="I971" s="76"/>
      <c r="J971" s="92"/>
      <c r="K971" s="34"/>
      <c r="L971" s="34"/>
    </row>
    <row r="972" spans="1:12" ht="11.25" customHeight="1" outlineLevel="4">
      <c r="A972" s="519"/>
      <c r="B972" s="57" t="s">
        <v>313</v>
      </c>
      <c r="C972" s="127" t="s">
        <v>1059</v>
      </c>
      <c r="D972" s="152">
        <v>13.28</v>
      </c>
      <c r="E972" s="44">
        <v>4719</v>
      </c>
      <c r="F972" s="180"/>
      <c r="G972" s="20"/>
      <c r="H972" s="70">
        <v>1</v>
      </c>
      <c r="I972" s="76"/>
      <c r="J972" s="92"/>
      <c r="K972" s="34"/>
      <c r="L972" s="34"/>
    </row>
    <row r="973" spans="1:12" ht="11.25" customHeight="1" outlineLevel="4">
      <c r="A973" s="519"/>
      <c r="B973" s="57" t="s">
        <v>314</v>
      </c>
      <c r="C973" s="127" t="s">
        <v>1060</v>
      </c>
      <c r="D973" s="152">
        <v>14.38</v>
      </c>
      <c r="E973" s="44">
        <v>5072</v>
      </c>
      <c r="F973" s="180"/>
      <c r="G973" s="20"/>
      <c r="H973" s="70">
        <v>1</v>
      </c>
      <c r="I973" s="76"/>
      <c r="J973" s="92"/>
      <c r="K973" s="34"/>
      <c r="L973" s="34"/>
    </row>
    <row r="974" spans="1:12" ht="11.25" customHeight="1" outlineLevel="4">
      <c r="A974" s="519"/>
      <c r="B974" s="57" t="s">
        <v>315</v>
      </c>
      <c r="C974" s="127" t="s">
        <v>1061</v>
      </c>
      <c r="D974" s="152">
        <v>15.48</v>
      </c>
      <c r="E974" s="44">
        <v>5425</v>
      </c>
      <c r="F974" s="180"/>
      <c r="G974" s="20"/>
      <c r="H974" s="70">
        <v>1</v>
      </c>
      <c r="I974" s="76"/>
      <c r="J974" s="92"/>
      <c r="K974" s="34"/>
      <c r="L974" s="34"/>
    </row>
    <row r="975" spans="1:12" ht="11.25" customHeight="1" outlineLevel="4">
      <c r="A975" s="519"/>
      <c r="B975" s="57" t="s">
        <v>316</v>
      </c>
      <c r="C975" s="127" t="s">
        <v>1062</v>
      </c>
      <c r="D975" s="152">
        <v>16.579999999999998</v>
      </c>
      <c r="E975" s="44">
        <v>5778</v>
      </c>
      <c r="F975" s="180"/>
      <c r="G975" s="20"/>
      <c r="H975" s="70">
        <v>1</v>
      </c>
      <c r="I975" s="76"/>
      <c r="J975" s="92"/>
    </row>
    <row r="976" spans="1:12" ht="11.25" customHeight="1" outlineLevel="4" thickBot="1">
      <c r="A976" s="520"/>
      <c r="B976" s="50" t="s">
        <v>24</v>
      </c>
      <c r="C976" s="260" t="s">
        <v>22</v>
      </c>
      <c r="D976" s="356">
        <v>1.1000000000000001</v>
      </c>
      <c r="E976" s="45">
        <v>353</v>
      </c>
      <c r="F976" s="181"/>
      <c r="G976" s="150"/>
      <c r="H976" s="359">
        <v>1</v>
      </c>
      <c r="I976" s="76"/>
      <c r="J976" s="92"/>
    </row>
    <row r="977" spans="1:12" ht="15" customHeight="1" outlineLevel="3" thickBot="1">
      <c r="A977" s="518"/>
      <c r="B977" s="358" t="s">
        <v>23</v>
      </c>
      <c r="C977" s="107" t="s">
        <v>1063</v>
      </c>
      <c r="D977" s="192" t="s">
        <v>608</v>
      </c>
      <c r="E977" s="380" t="s">
        <v>3038</v>
      </c>
      <c r="F977" s="192"/>
      <c r="G977" s="534"/>
      <c r="H977" s="171" t="s">
        <v>2934</v>
      </c>
      <c r="I977" s="49" t="s">
        <v>1</v>
      </c>
      <c r="J977" s="92"/>
    </row>
    <row r="978" spans="1:12" ht="11.25" customHeight="1" outlineLevel="4">
      <c r="A978" s="519"/>
      <c r="B978" s="51" t="s">
        <v>317</v>
      </c>
      <c r="C978" s="126" t="s">
        <v>1064</v>
      </c>
      <c r="D978" s="151">
        <v>7.48</v>
      </c>
      <c r="E978" s="149">
        <v>2391</v>
      </c>
      <c r="F978" s="179"/>
      <c r="G978" s="535"/>
      <c r="H978" s="72">
        <v>1</v>
      </c>
      <c r="I978" s="76"/>
      <c r="J978" s="92"/>
    </row>
    <row r="979" spans="1:12" ht="11.25" customHeight="1" outlineLevel="4">
      <c r="A979" s="519"/>
      <c r="B979" s="57" t="s">
        <v>318</v>
      </c>
      <c r="C979" s="127" t="s">
        <v>1065</v>
      </c>
      <c r="D979" s="152">
        <v>8.58</v>
      </c>
      <c r="E979" s="44">
        <v>2744</v>
      </c>
      <c r="F979" s="180"/>
      <c r="G979" s="20"/>
      <c r="H979" s="70">
        <v>1</v>
      </c>
      <c r="I979" s="76"/>
      <c r="J979" s="92"/>
      <c r="K979" s="34"/>
      <c r="L979" s="34"/>
    </row>
    <row r="980" spans="1:12" ht="11.25" customHeight="1" outlineLevel="4">
      <c r="A980" s="519"/>
      <c r="B980" s="57" t="s">
        <v>319</v>
      </c>
      <c r="C980" s="127" t="s">
        <v>1066</v>
      </c>
      <c r="D980" s="152">
        <v>9.68</v>
      </c>
      <c r="E980" s="44">
        <v>3097</v>
      </c>
      <c r="F980" s="180"/>
      <c r="G980" s="20"/>
      <c r="H980" s="70">
        <v>1</v>
      </c>
      <c r="I980" s="76"/>
      <c r="J980" s="92"/>
      <c r="K980" s="34"/>
      <c r="L980" s="34"/>
    </row>
    <row r="981" spans="1:12" ht="11.25" customHeight="1" outlineLevel="4">
      <c r="A981" s="519"/>
      <c r="B981" s="57" t="s">
        <v>320</v>
      </c>
      <c r="C981" s="127" t="s">
        <v>1067</v>
      </c>
      <c r="D981" s="152">
        <v>10.78</v>
      </c>
      <c r="E981" s="44">
        <v>3450</v>
      </c>
      <c r="F981" s="180"/>
      <c r="G981" s="20"/>
      <c r="H981" s="70">
        <v>1</v>
      </c>
      <c r="I981" s="76"/>
      <c r="J981" s="92"/>
      <c r="K981" s="34"/>
      <c r="L981" s="34"/>
    </row>
    <row r="982" spans="1:12" ht="11.25" customHeight="1" outlineLevel="4">
      <c r="A982" s="519"/>
      <c r="B982" s="57" t="s">
        <v>323</v>
      </c>
      <c r="C982" s="127" t="s">
        <v>1068</v>
      </c>
      <c r="D982" s="152">
        <v>11.88</v>
      </c>
      <c r="E982" s="44">
        <v>3803</v>
      </c>
      <c r="F982" s="180"/>
      <c r="G982" s="20"/>
      <c r="H982" s="70">
        <v>1</v>
      </c>
      <c r="I982" s="76"/>
      <c r="J982" s="92"/>
      <c r="K982" s="34"/>
      <c r="L982" s="34"/>
    </row>
    <row r="983" spans="1:12" ht="11.25" customHeight="1" outlineLevel="4">
      <c r="A983" s="519"/>
      <c r="B983" s="57" t="s">
        <v>321</v>
      </c>
      <c r="C983" s="127" t="s">
        <v>1069</v>
      </c>
      <c r="D983" s="152">
        <v>12.98</v>
      </c>
      <c r="E983" s="44">
        <v>4156</v>
      </c>
      <c r="F983" s="180"/>
      <c r="G983" s="20"/>
      <c r="H983" s="70">
        <v>1</v>
      </c>
      <c r="I983" s="76"/>
      <c r="J983" s="92"/>
      <c r="K983" s="34"/>
      <c r="L983" s="34"/>
    </row>
    <row r="984" spans="1:12" ht="11.25" customHeight="1" outlineLevel="4">
      <c r="A984" s="519"/>
      <c r="B984" s="57" t="s">
        <v>322</v>
      </c>
      <c r="C984" s="127" t="s">
        <v>1070</v>
      </c>
      <c r="D984" s="152">
        <v>14.08</v>
      </c>
      <c r="E984" s="44">
        <v>4509</v>
      </c>
      <c r="F984" s="180"/>
      <c r="G984" s="20"/>
      <c r="H984" s="70">
        <v>1</v>
      </c>
      <c r="I984" s="76"/>
      <c r="J984" s="92"/>
      <c r="K984" s="34"/>
      <c r="L984" s="34"/>
    </row>
    <row r="985" spans="1:12" ht="11.25" customHeight="1" outlineLevel="4">
      <c r="A985" s="519"/>
      <c r="B985" s="57" t="s">
        <v>324</v>
      </c>
      <c r="C985" s="127" t="s">
        <v>1071</v>
      </c>
      <c r="D985" s="152">
        <v>15.18</v>
      </c>
      <c r="E985" s="44">
        <v>4862</v>
      </c>
      <c r="F985" s="180"/>
      <c r="G985" s="20"/>
      <c r="H985" s="70">
        <v>1</v>
      </c>
      <c r="I985" s="76"/>
      <c r="J985" s="92"/>
    </row>
    <row r="986" spans="1:12" ht="11.25" customHeight="1" outlineLevel="4" thickBot="1">
      <c r="A986" s="520"/>
      <c r="B986" s="50" t="s">
        <v>24</v>
      </c>
      <c r="C986" s="260" t="s">
        <v>22</v>
      </c>
      <c r="D986" s="356">
        <v>1.1000000000000001</v>
      </c>
      <c r="E986" s="45">
        <v>353</v>
      </c>
      <c r="F986" s="181"/>
      <c r="G986" s="150"/>
      <c r="H986" s="359">
        <v>1</v>
      </c>
      <c r="I986" s="76"/>
      <c r="J986" s="92"/>
    </row>
    <row r="987" spans="1:12" ht="15" customHeight="1" outlineLevel="3" thickBot="1">
      <c r="A987" s="518"/>
      <c r="B987" s="358" t="s">
        <v>23</v>
      </c>
      <c r="C987" s="107" t="s">
        <v>1072</v>
      </c>
      <c r="D987" s="192" t="s">
        <v>608</v>
      </c>
      <c r="E987" s="380" t="s">
        <v>3038</v>
      </c>
      <c r="F987" s="192"/>
      <c r="G987" s="534"/>
      <c r="H987" s="171" t="s">
        <v>2934</v>
      </c>
      <c r="I987" s="49" t="s">
        <v>1</v>
      </c>
      <c r="J987" s="92"/>
    </row>
    <row r="988" spans="1:12" ht="11.25" customHeight="1" outlineLevel="4">
      <c r="A988" s="519"/>
      <c r="B988" s="51" t="s">
        <v>325</v>
      </c>
      <c r="C988" s="126" t="s">
        <v>1073</v>
      </c>
      <c r="D988" s="151">
        <v>8.18</v>
      </c>
      <c r="E988" s="149">
        <v>2849</v>
      </c>
      <c r="F988" s="179"/>
      <c r="G988" s="535"/>
      <c r="H988" s="72">
        <v>1</v>
      </c>
      <c r="I988" s="76"/>
      <c r="J988" s="92"/>
    </row>
    <row r="989" spans="1:12" ht="11.25" customHeight="1" outlineLevel="4">
      <c r="A989" s="519"/>
      <c r="B989" s="57" t="s">
        <v>326</v>
      </c>
      <c r="C989" s="127" t="s">
        <v>1074</v>
      </c>
      <c r="D989" s="152">
        <v>9.2799999999999994</v>
      </c>
      <c r="E989" s="44">
        <v>3202</v>
      </c>
      <c r="F989" s="180"/>
      <c r="G989" s="20"/>
      <c r="H989" s="70">
        <v>1</v>
      </c>
      <c r="I989" s="76"/>
      <c r="J989" s="92"/>
      <c r="K989" s="34"/>
      <c r="L989" s="34"/>
    </row>
    <row r="990" spans="1:12" ht="11.25" customHeight="1" outlineLevel="4">
      <c r="A990" s="519"/>
      <c r="B990" s="57" t="s">
        <v>327</v>
      </c>
      <c r="C990" s="127" t="s">
        <v>1075</v>
      </c>
      <c r="D990" s="152">
        <v>10.38</v>
      </c>
      <c r="E990" s="44">
        <v>3555</v>
      </c>
      <c r="F990" s="180"/>
      <c r="G990" s="20"/>
      <c r="H990" s="70">
        <v>1</v>
      </c>
      <c r="I990" s="76"/>
      <c r="J990" s="92"/>
      <c r="K990" s="34"/>
      <c r="L990" s="34"/>
    </row>
    <row r="991" spans="1:12" ht="11.25" customHeight="1" outlineLevel="4">
      <c r="A991" s="519"/>
      <c r="B991" s="57" t="s">
        <v>328</v>
      </c>
      <c r="C991" s="127" t="s">
        <v>1076</v>
      </c>
      <c r="D991" s="152">
        <v>11.48</v>
      </c>
      <c r="E991" s="44">
        <v>3908</v>
      </c>
      <c r="F991" s="180"/>
      <c r="G991" s="20"/>
      <c r="H991" s="70">
        <v>1</v>
      </c>
      <c r="I991" s="76"/>
      <c r="J991" s="92"/>
      <c r="K991" s="34"/>
      <c r="L991" s="34"/>
    </row>
    <row r="992" spans="1:12" ht="11.25" customHeight="1" outlineLevel="4">
      <c r="A992" s="519"/>
      <c r="B992" s="57" t="s">
        <v>329</v>
      </c>
      <c r="C992" s="127" t="s">
        <v>1077</v>
      </c>
      <c r="D992" s="152">
        <v>12.58</v>
      </c>
      <c r="E992" s="44">
        <v>4261</v>
      </c>
      <c r="F992" s="180"/>
      <c r="G992" s="20"/>
      <c r="H992" s="70">
        <v>1</v>
      </c>
      <c r="I992" s="76"/>
      <c r="J992" s="92"/>
      <c r="K992" s="34"/>
      <c r="L992" s="34"/>
    </row>
    <row r="993" spans="1:12" ht="11.25" customHeight="1" outlineLevel="4">
      <c r="A993" s="519"/>
      <c r="B993" s="57" t="s">
        <v>330</v>
      </c>
      <c r="C993" s="127" t="s">
        <v>1078</v>
      </c>
      <c r="D993" s="152">
        <v>13.68</v>
      </c>
      <c r="E993" s="44">
        <v>4614</v>
      </c>
      <c r="F993" s="180"/>
      <c r="G993" s="20"/>
      <c r="H993" s="70">
        <v>1</v>
      </c>
      <c r="I993" s="76"/>
      <c r="J993" s="92"/>
      <c r="K993" s="34"/>
      <c r="L993" s="34"/>
    </row>
    <row r="994" spans="1:12" ht="11.25" customHeight="1" outlineLevel="4">
      <c r="A994" s="519"/>
      <c r="B994" s="57" t="s">
        <v>331</v>
      </c>
      <c r="C994" s="127" t="s">
        <v>1079</v>
      </c>
      <c r="D994" s="152">
        <v>14.78</v>
      </c>
      <c r="E994" s="44">
        <v>4967</v>
      </c>
      <c r="F994" s="180"/>
      <c r="G994" s="20"/>
      <c r="H994" s="70">
        <v>1</v>
      </c>
      <c r="I994" s="76"/>
      <c r="J994" s="92"/>
      <c r="K994" s="34"/>
      <c r="L994" s="34"/>
    </row>
    <row r="995" spans="1:12" ht="11.25" customHeight="1" outlineLevel="4">
      <c r="A995" s="519"/>
      <c r="B995" s="57" t="s">
        <v>332</v>
      </c>
      <c r="C995" s="127" t="s">
        <v>1080</v>
      </c>
      <c r="D995" s="152">
        <v>15.88</v>
      </c>
      <c r="E995" s="44">
        <v>5320</v>
      </c>
      <c r="F995" s="180"/>
      <c r="G995" s="20"/>
      <c r="H995" s="70">
        <v>1</v>
      </c>
      <c r="I995" s="76"/>
      <c r="J995" s="92"/>
    </row>
    <row r="996" spans="1:12" ht="11.25" customHeight="1" outlineLevel="4" thickBot="1">
      <c r="A996" s="520"/>
      <c r="B996" s="50" t="s">
        <v>24</v>
      </c>
      <c r="C996" s="260" t="s">
        <v>22</v>
      </c>
      <c r="D996" s="356">
        <v>1.1000000000000001</v>
      </c>
      <c r="E996" s="45">
        <v>353</v>
      </c>
      <c r="F996" s="181"/>
      <c r="G996" s="150"/>
      <c r="H996" s="359">
        <v>1</v>
      </c>
      <c r="I996" s="76"/>
      <c r="J996" s="92"/>
    </row>
    <row r="997" spans="1:12" ht="11.25" customHeight="1" outlineLevel="2" thickBot="1">
      <c r="A997" s="90" t="s">
        <v>0</v>
      </c>
      <c r="B997" s="49" t="s">
        <v>23</v>
      </c>
      <c r="C997" s="107" t="s">
        <v>3114</v>
      </c>
      <c r="D997" s="192" t="s">
        <v>608</v>
      </c>
      <c r="E997" s="380" t="s">
        <v>3038</v>
      </c>
      <c r="F997" s="192"/>
      <c r="G997" s="534"/>
      <c r="H997" s="171" t="s">
        <v>2934</v>
      </c>
      <c r="I997" s="49" t="s">
        <v>1</v>
      </c>
      <c r="J997" s="92"/>
    </row>
    <row r="998" spans="1:12" ht="15" customHeight="1" outlineLevel="3" thickBot="1">
      <c r="A998" s="518"/>
      <c r="B998" s="358" t="s">
        <v>23</v>
      </c>
      <c r="C998" s="107" t="s">
        <v>1081</v>
      </c>
      <c r="D998" s="192" t="s">
        <v>608</v>
      </c>
      <c r="E998" s="380" t="s">
        <v>3038</v>
      </c>
      <c r="F998" s="192"/>
      <c r="G998" s="534"/>
      <c r="H998" s="171" t="s">
        <v>2934</v>
      </c>
      <c r="I998" s="49" t="s">
        <v>1</v>
      </c>
      <c r="J998" s="92"/>
    </row>
    <row r="999" spans="1:12" ht="11.25" customHeight="1" outlineLevel="4">
      <c r="A999" s="519"/>
      <c r="B999" s="51" t="s">
        <v>333</v>
      </c>
      <c r="C999" s="126" t="s">
        <v>1082</v>
      </c>
      <c r="D999" s="151">
        <v>11.36</v>
      </c>
      <c r="E999" s="149">
        <v>4502</v>
      </c>
      <c r="F999" s="179"/>
      <c r="G999" s="535"/>
      <c r="H999" s="72">
        <v>1</v>
      </c>
      <c r="I999" s="76"/>
      <c r="J999" s="92"/>
    </row>
    <row r="1000" spans="1:12" ht="11.25" customHeight="1" outlineLevel="4">
      <c r="A1000" s="519"/>
      <c r="B1000" s="57" t="s">
        <v>334</v>
      </c>
      <c r="C1000" s="127" t="s">
        <v>1083</v>
      </c>
      <c r="D1000" s="152">
        <v>12.56</v>
      </c>
      <c r="E1000" s="44">
        <v>4918</v>
      </c>
      <c r="F1000" s="180"/>
      <c r="G1000" s="20"/>
      <c r="H1000" s="70">
        <v>1</v>
      </c>
      <c r="I1000" s="76"/>
      <c r="J1000" s="92"/>
      <c r="K1000" s="34"/>
      <c r="L1000" s="34"/>
    </row>
    <row r="1001" spans="1:12" ht="11.25" customHeight="1" outlineLevel="4">
      <c r="A1001" s="519"/>
      <c r="B1001" s="57" t="s">
        <v>337</v>
      </c>
      <c r="C1001" s="127" t="s">
        <v>1084</v>
      </c>
      <c r="D1001" s="152">
        <v>13.76</v>
      </c>
      <c r="E1001" s="44">
        <v>5333</v>
      </c>
      <c r="F1001" s="180"/>
      <c r="G1001" s="20"/>
      <c r="H1001" s="70">
        <v>1</v>
      </c>
      <c r="I1001" s="76"/>
      <c r="J1001" s="92"/>
      <c r="K1001" s="34"/>
      <c r="L1001" s="34"/>
    </row>
    <row r="1002" spans="1:12" ht="11.25" customHeight="1" outlineLevel="4">
      <c r="A1002" s="519"/>
      <c r="B1002" s="57" t="s">
        <v>338</v>
      </c>
      <c r="C1002" s="127" t="s">
        <v>1085</v>
      </c>
      <c r="D1002" s="152">
        <v>14.96</v>
      </c>
      <c r="E1002" s="44">
        <v>5749</v>
      </c>
      <c r="F1002" s="180"/>
      <c r="G1002" s="20"/>
      <c r="H1002" s="70">
        <v>1</v>
      </c>
      <c r="I1002" s="76"/>
      <c r="J1002" s="92"/>
      <c r="K1002" s="34"/>
      <c r="L1002" s="34"/>
    </row>
    <row r="1003" spans="1:12" ht="11.25" customHeight="1" outlineLevel="4">
      <c r="A1003" s="519"/>
      <c r="B1003" s="57" t="s">
        <v>339</v>
      </c>
      <c r="C1003" s="127" t="s">
        <v>1086</v>
      </c>
      <c r="D1003" s="152">
        <v>16.16</v>
      </c>
      <c r="E1003" s="44">
        <v>6165</v>
      </c>
      <c r="F1003" s="180"/>
      <c r="G1003" s="20"/>
      <c r="H1003" s="70">
        <v>1</v>
      </c>
      <c r="I1003" s="76"/>
      <c r="J1003" s="92"/>
      <c r="K1003" s="34"/>
      <c r="L1003" s="34"/>
    </row>
    <row r="1004" spans="1:12" ht="11.25" customHeight="1" outlineLevel="4">
      <c r="A1004" s="519"/>
      <c r="B1004" s="57" t="s">
        <v>340</v>
      </c>
      <c r="C1004" s="127" t="s">
        <v>1087</v>
      </c>
      <c r="D1004" s="152">
        <v>17.36</v>
      </c>
      <c r="E1004" s="44">
        <v>6581</v>
      </c>
      <c r="F1004" s="180"/>
      <c r="G1004" s="20"/>
      <c r="H1004" s="70">
        <v>1</v>
      </c>
      <c r="I1004" s="76"/>
      <c r="J1004" s="92"/>
      <c r="K1004" s="34"/>
      <c r="L1004" s="34"/>
    </row>
    <row r="1005" spans="1:12" ht="11.25" customHeight="1" outlineLevel="4">
      <c r="A1005" s="519"/>
      <c r="B1005" s="57" t="s">
        <v>343</v>
      </c>
      <c r="C1005" s="127" t="s">
        <v>1088</v>
      </c>
      <c r="D1005" s="152">
        <v>18.559999999999999</v>
      </c>
      <c r="E1005" s="44">
        <v>6996</v>
      </c>
      <c r="F1005" s="180"/>
      <c r="G1005" s="20"/>
      <c r="H1005" s="70">
        <v>1</v>
      </c>
      <c r="I1005" s="76"/>
      <c r="J1005" s="92"/>
      <c r="K1005" s="34"/>
      <c r="L1005" s="34"/>
    </row>
    <row r="1006" spans="1:12" ht="11.25" customHeight="1" outlineLevel="4">
      <c r="A1006" s="519"/>
      <c r="B1006" s="57" t="s">
        <v>344</v>
      </c>
      <c r="C1006" s="127" t="s">
        <v>1089</v>
      </c>
      <c r="D1006" s="152">
        <v>19.760000000000002</v>
      </c>
      <c r="E1006" s="44">
        <v>7412</v>
      </c>
      <c r="F1006" s="180"/>
      <c r="G1006" s="20"/>
      <c r="H1006" s="70">
        <v>1</v>
      </c>
      <c r="I1006" s="76"/>
      <c r="J1006" s="92"/>
    </row>
    <row r="1007" spans="1:12" ht="11.25" customHeight="1" outlineLevel="4" thickBot="1">
      <c r="A1007" s="520"/>
      <c r="B1007" s="50" t="s">
        <v>24</v>
      </c>
      <c r="C1007" s="260" t="s">
        <v>22</v>
      </c>
      <c r="D1007" s="153">
        <v>1.2</v>
      </c>
      <c r="E1007" s="45">
        <v>416</v>
      </c>
      <c r="F1007" s="181"/>
      <c r="G1007" s="150"/>
      <c r="H1007" s="359">
        <v>1</v>
      </c>
      <c r="I1007" s="76"/>
      <c r="J1007" s="92"/>
    </row>
    <row r="1008" spans="1:12" ht="15" customHeight="1" outlineLevel="3" thickBot="1">
      <c r="A1008" s="518"/>
      <c r="B1008" s="358" t="s">
        <v>23</v>
      </c>
      <c r="C1008" s="107" t="s">
        <v>1090</v>
      </c>
      <c r="D1008" s="192" t="s">
        <v>608</v>
      </c>
      <c r="E1008" s="380" t="s">
        <v>3038</v>
      </c>
      <c r="F1008" s="192"/>
      <c r="G1008" s="534"/>
      <c r="H1008" s="171" t="s">
        <v>2934</v>
      </c>
      <c r="I1008" s="49" t="s">
        <v>1</v>
      </c>
      <c r="J1008" s="92"/>
    </row>
    <row r="1009" spans="1:12" ht="11.25" customHeight="1" outlineLevel="4">
      <c r="A1009" s="519"/>
      <c r="B1009" s="51" t="s">
        <v>345</v>
      </c>
      <c r="C1009" s="126" t="s">
        <v>1091</v>
      </c>
      <c r="D1009" s="151">
        <v>8.16</v>
      </c>
      <c r="E1009" s="149">
        <v>2935</v>
      </c>
      <c r="F1009" s="179"/>
      <c r="G1009" s="535"/>
      <c r="H1009" s="72">
        <v>1</v>
      </c>
      <c r="I1009" s="76"/>
      <c r="J1009" s="92"/>
    </row>
    <row r="1010" spans="1:12" ht="11.25" customHeight="1" outlineLevel="4">
      <c r="A1010" s="519"/>
      <c r="B1010" s="57" t="s">
        <v>336</v>
      </c>
      <c r="C1010" s="127" t="s">
        <v>1092</v>
      </c>
      <c r="D1010" s="152">
        <v>9.36</v>
      </c>
      <c r="E1010" s="44">
        <v>3351</v>
      </c>
      <c r="F1010" s="180"/>
      <c r="G1010" s="20"/>
      <c r="H1010" s="70">
        <v>1</v>
      </c>
      <c r="I1010" s="76"/>
      <c r="J1010" s="92"/>
      <c r="K1010" s="34"/>
      <c r="L1010" s="34"/>
    </row>
    <row r="1011" spans="1:12" ht="11.25" customHeight="1" outlineLevel="4">
      <c r="A1011" s="519"/>
      <c r="B1011" s="57" t="s">
        <v>346</v>
      </c>
      <c r="C1011" s="127" t="s">
        <v>1093</v>
      </c>
      <c r="D1011" s="152">
        <v>10.56</v>
      </c>
      <c r="E1011" s="44">
        <v>3766</v>
      </c>
      <c r="F1011" s="180"/>
      <c r="G1011" s="20"/>
      <c r="H1011" s="70">
        <v>1</v>
      </c>
      <c r="I1011" s="76"/>
      <c r="J1011" s="92"/>
      <c r="K1011" s="34"/>
      <c r="L1011" s="34"/>
    </row>
    <row r="1012" spans="1:12" ht="11.25" customHeight="1" outlineLevel="4">
      <c r="A1012" s="519"/>
      <c r="B1012" s="57" t="s">
        <v>347</v>
      </c>
      <c r="C1012" s="127" t="s">
        <v>1094</v>
      </c>
      <c r="D1012" s="152">
        <v>11.76</v>
      </c>
      <c r="E1012" s="44">
        <v>4182</v>
      </c>
      <c r="F1012" s="180"/>
      <c r="G1012" s="20"/>
      <c r="H1012" s="70">
        <v>1</v>
      </c>
      <c r="I1012" s="76"/>
      <c r="J1012" s="92"/>
      <c r="K1012" s="34"/>
      <c r="L1012" s="34"/>
    </row>
    <row r="1013" spans="1:12" ht="11.25" customHeight="1" outlineLevel="4">
      <c r="A1013" s="519"/>
      <c r="B1013" s="57" t="s">
        <v>348</v>
      </c>
      <c r="C1013" s="127" t="s">
        <v>1095</v>
      </c>
      <c r="D1013" s="152">
        <v>12.96</v>
      </c>
      <c r="E1013" s="44">
        <v>4598</v>
      </c>
      <c r="F1013" s="180"/>
      <c r="G1013" s="20"/>
      <c r="H1013" s="70">
        <v>1</v>
      </c>
      <c r="I1013" s="76"/>
      <c r="J1013" s="92"/>
      <c r="K1013" s="34"/>
      <c r="L1013" s="34"/>
    </row>
    <row r="1014" spans="1:12" ht="11.25" customHeight="1" outlineLevel="4">
      <c r="A1014" s="519"/>
      <c r="B1014" s="57" t="s">
        <v>342</v>
      </c>
      <c r="C1014" s="127" t="s">
        <v>1096</v>
      </c>
      <c r="D1014" s="152">
        <v>14.16</v>
      </c>
      <c r="E1014" s="44">
        <v>5013</v>
      </c>
      <c r="F1014" s="180"/>
      <c r="G1014" s="20"/>
      <c r="H1014" s="70">
        <v>1</v>
      </c>
      <c r="I1014" s="76"/>
      <c r="J1014" s="92"/>
      <c r="K1014" s="34"/>
      <c r="L1014" s="34"/>
    </row>
    <row r="1015" spans="1:12" ht="11.25" customHeight="1" outlineLevel="4">
      <c r="A1015" s="519"/>
      <c r="B1015" s="57" t="s">
        <v>350</v>
      </c>
      <c r="C1015" s="127" t="s">
        <v>1097</v>
      </c>
      <c r="D1015" s="152">
        <v>15.36</v>
      </c>
      <c r="E1015" s="44">
        <v>5429</v>
      </c>
      <c r="F1015" s="180"/>
      <c r="G1015" s="20"/>
      <c r="H1015" s="70">
        <v>1</v>
      </c>
      <c r="I1015" s="76"/>
      <c r="J1015" s="92"/>
      <c r="K1015" s="34"/>
      <c r="L1015" s="34"/>
    </row>
    <row r="1016" spans="1:12" ht="11.25" customHeight="1" outlineLevel="4">
      <c r="A1016" s="519"/>
      <c r="B1016" s="57" t="s">
        <v>351</v>
      </c>
      <c r="C1016" s="127" t="s">
        <v>1098</v>
      </c>
      <c r="D1016" s="152">
        <v>16.559999999999999</v>
      </c>
      <c r="E1016" s="44">
        <v>5845</v>
      </c>
      <c r="F1016" s="180"/>
      <c r="G1016" s="20"/>
      <c r="H1016" s="70">
        <v>1</v>
      </c>
      <c r="I1016" s="76"/>
      <c r="J1016" s="92"/>
    </row>
    <row r="1017" spans="1:12" ht="11.25" customHeight="1" outlineLevel="4" thickBot="1">
      <c r="A1017" s="520"/>
      <c r="B1017" s="50" t="s">
        <v>24</v>
      </c>
      <c r="C1017" s="260" t="s">
        <v>22</v>
      </c>
      <c r="D1017" s="153">
        <v>1.2</v>
      </c>
      <c r="E1017" s="45">
        <v>416</v>
      </c>
      <c r="F1017" s="181"/>
      <c r="G1017" s="150"/>
      <c r="H1017" s="359">
        <v>1</v>
      </c>
      <c r="I1017" s="76"/>
      <c r="J1017" s="92"/>
    </row>
    <row r="1018" spans="1:12" ht="15" customHeight="1" outlineLevel="3" thickBot="1">
      <c r="A1018" s="518"/>
      <c r="B1018" s="358" t="s">
        <v>23</v>
      </c>
      <c r="C1018" s="107" t="s">
        <v>1099</v>
      </c>
      <c r="D1018" s="192" t="s">
        <v>608</v>
      </c>
      <c r="E1018" s="380" t="s">
        <v>3038</v>
      </c>
      <c r="F1018" s="192"/>
      <c r="G1018" s="534"/>
      <c r="H1018" s="171" t="s">
        <v>2934</v>
      </c>
      <c r="I1018" s="49" t="s">
        <v>1</v>
      </c>
      <c r="J1018" s="92"/>
    </row>
    <row r="1019" spans="1:12" ht="11.25" customHeight="1" outlineLevel="4">
      <c r="A1019" s="519"/>
      <c r="B1019" s="51" t="s">
        <v>352</v>
      </c>
      <c r="C1019" s="126" t="s">
        <v>1100</v>
      </c>
      <c r="D1019" s="151">
        <v>9.76</v>
      </c>
      <c r="E1019" s="149">
        <v>3718</v>
      </c>
      <c r="F1019" s="179"/>
      <c r="G1019" s="535"/>
      <c r="H1019" s="72">
        <v>1</v>
      </c>
      <c r="I1019" s="76"/>
      <c r="J1019" s="92"/>
    </row>
    <row r="1020" spans="1:12" ht="11.25" customHeight="1" outlineLevel="4">
      <c r="A1020" s="519"/>
      <c r="B1020" s="57" t="s">
        <v>335</v>
      </c>
      <c r="C1020" s="127" t="s">
        <v>1101</v>
      </c>
      <c r="D1020" s="152">
        <v>10.96</v>
      </c>
      <c r="E1020" s="44">
        <v>4134</v>
      </c>
      <c r="F1020" s="180"/>
      <c r="G1020" s="20"/>
      <c r="H1020" s="70">
        <v>1</v>
      </c>
      <c r="I1020" s="76"/>
      <c r="J1020" s="92"/>
      <c r="K1020" s="34"/>
      <c r="L1020" s="34"/>
    </row>
    <row r="1021" spans="1:12" ht="11.25" customHeight="1" outlineLevel="4">
      <c r="A1021" s="519"/>
      <c r="B1021" s="57" t="s">
        <v>353</v>
      </c>
      <c r="C1021" s="127" t="s">
        <v>1102</v>
      </c>
      <c r="D1021" s="152">
        <v>12.16</v>
      </c>
      <c r="E1021" s="44">
        <v>4550</v>
      </c>
      <c r="F1021" s="180"/>
      <c r="G1021" s="20"/>
      <c r="H1021" s="70">
        <v>1</v>
      </c>
      <c r="I1021" s="76"/>
      <c r="J1021" s="92"/>
      <c r="K1021" s="34"/>
      <c r="L1021" s="34"/>
    </row>
    <row r="1022" spans="1:12" ht="11.25" customHeight="1" outlineLevel="4">
      <c r="A1022" s="519"/>
      <c r="B1022" s="57" t="s">
        <v>354</v>
      </c>
      <c r="C1022" s="127" t="s">
        <v>1103</v>
      </c>
      <c r="D1022" s="152">
        <v>13.36</v>
      </c>
      <c r="E1022" s="44">
        <v>4966</v>
      </c>
      <c r="F1022" s="180"/>
      <c r="G1022" s="20"/>
      <c r="H1022" s="70">
        <v>1</v>
      </c>
      <c r="I1022" s="76"/>
      <c r="J1022" s="92"/>
      <c r="K1022" s="34"/>
      <c r="L1022" s="34"/>
    </row>
    <row r="1023" spans="1:12" ht="11.25" customHeight="1" outlineLevel="4">
      <c r="A1023" s="519"/>
      <c r="B1023" s="57" t="s">
        <v>355</v>
      </c>
      <c r="C1023" s="127" t="s">
        <v>1104</v>
      </c>
      <c r="D1023" s="152">
        <v>14.56</v>
      </c>
      <c r="E1023" s="44">
        <v>5381</v>
      </c>
      <c r="F1023" s="180"/>
      <c r="G1023" s="20"/>
      <c r="H1023" s="70">
        <v>1</v>
      </c>
      <c r="I1023" s="76"/>
      <c r="J1023" s="92"/>
      <c r="K1023" s="34"/>
      <c r="L1023" s="34"/>
    </row>
    <row r="1024" spans="1:12" ht="11.25" customHeight="1" outlineLevel="4">
      <c r="A1024" s="519"/>
      <c r="B1024" s="57" t="s">
        <v>341</v>
      </c>
      <c r="C1024" s="127" t="s">
        <v>1105</v>
      </c>
      <c r="D1024" s="152">
        <v>15.76</v>
      </c>
      <c r="E1024" s="44">
        <v>5797</v>
      </c>
      <c r="F1024" s="180"/>
      <c r="G1024" s="20"/>
      <c r="H1024" s="70">
        <v>1</v>
      </c>
      <c r="I1024" s="76"/>
      <c r="J1024" s="92"/>
      <c r="K1024" s="34"/>
      <c r="L1024" s="34"/>
    </row>
    <row r="1025" spans="1:12" ht="11.25" customHeight="1" outlineLevel="4">
      <c r="A1025" s="519"/>
      <c r="B1025" s="57" t="s">
        <v>349</v>
      </c>
      <c r="C1025" s="127" t="s">
        <v>1106</v>
      </c>
      <c r="D1025" s="152">
        <v>16.96</v>
      </c>
      <c r="E1025" s="44">
        <v>6213</v>
      </c>
      <c r="F1025" s="180"/>
      <c r="G1025" s="20"/>
      <c r="H1025" s="70">
        <v>1</v>
      </c>
      <c r="I1025" s="76"/>
      <c r="J1025" s="92"/>
      <c r="K1025" s="34"/>
      <c r="L1025" s="34"/>
    </row>
    <row r="1026" spans="1:12" ht="11.25" customHeight="1" outlineLevel="4">
      <c r="A1026" s="519"/>
      <c r="B1026" s="57" t="s">
        <v>356</v>
      </c>
      <c r="C1026" s="127" t="s">
        <v>1107</v>
      </c>
      <c r="D1026" s="152">
        <v>18.16</v>
      </c>
      <c r="E1026" s="44">
        <v>6629</v>
      </c>
      <c r="F1026" s="180"/>
      <c r="G1026" s="20"/>
      <c r="H1026" s="70">
        <v>1</v>
      </c>
      <c r="I1026" s="76"/>
      <c r="J1026" s="92"/>
    </row>
    <row r="1027" spans="1:12" ht="11.25" customHeight="1" outlineLevel="4" thickBot="1">
      <c r="A1027" s="520"/>
      <c r="B1027" s="50" t="s">
        <v>24</v>
      </c>
      <c r="C1027" s="260" t="s">
        <v>22</v>
      </c>
      <c r="D1027" s="153">
        <v>1.2</v>
      </c>
      <c r="E1027" s="45">
        <v>416</v>
      </c>
      <c r="F1027" s="181"/>
      <c r="G1027" s="150"/>
      <c r="H1027" s="359">
        <v>1</v>
      </c>
      <c r="I1027" s="76"/>
      <c r="J1027" s="92"/>
    </row>
    <row r="1028" spans="1:12" ht="11.25" customHeight="1" outlineLevel="2" thickBot="1">
      <c r="A1028" s="90" t="s">
        <v>0</v>
      </c>
      <c r="B1028" s="49" t="s">
        <v>23</v>
      </c>
      <c r="C1028" s="107" t="s">
        <v>3115</v>
      </c>
      <c r="D1028" s="192" t="s">
        <v>608</v>
      </c>
      <c r="E1028" s="380" t="s">
        <v>3038</v>
      </c>
      <c r="F1028" s="192"/>
      <c r="G1028" s="534"/>
      <c r="H1028" s="171" t="s">
        <v>2934</v>
      </c>
      <c r="I1028" s="49" t="s">
        <v>1</v>
      </c>
      <c r="J1028" s="92"/>
    </row>
    <row r="1029" spans="1:12" ht="15" customHeight="1" outlineLevel="3" thickBot="1">
      <c r="A1029" s="518"/>
      <c r="B1029" s="358" t="s">
        <v>23</v>
      </c>
      <c r="C1029" s="107" t="s">
        <v>1108</v>
      </c>
      <c r="D1029" s="192" t="s">
        <v>608</v>
      </c>
      <c r="E1029" s="380" t="s">
        <v>3038</v>
      </c>
      <c r="F1029" s="192"/>
      <c r="G1029" s="534"/>
      <c r="H1029" s="171" t="s">
        <v>2934</v>
      </c>
      <c r="I1029" s="49" t="s">
        <v>1</v>
      </c>
      <c r="J1029" s="92"/>
    </row>
    <row r="1030" spans="1:12" ht="11.25" customHeight="1" outlineLevel="4">
      <c r="A1030" s="519"/>
      <c r="B1030" s="51" t="s">
        <v>357</v>
      </c>
      <c r="C1030" s="126" t="s">
        <v>1109</v>
      </c>
      <c r="D1030" s="151">
        <v>16.5</v>
      </c>
      <c r="E1030" s="149">
        <v>5913</v>
      </c>
      <c r="F1030" s="179"/>
      <c r="G1030" s="535"/>
      <c r="H1030" s="72">
        <v>1</v>
      </c>
      <c r="I1030" s="76"/>
      <c r="J1030" s="92"/>
    </row>
    <row r="1031" spans="1:12" ht="11.25" customHeight="1" outlineLevel="4">
      <c r="A1031" s="519"/>
      <c r="B1031" s="57" t="s">
        <v>360</v>
      </c>
      <c r="C1031" s="127" t="s">
        <v>1110</v>
      </c>
      <c r="D1031" s="152">
        <v>18.399999999999999</v>
      </c>
      <c r="E1031" s="44">
        <v>6521</v>
      </c>
      <c r="F1031" s="180"/>
      <c r="G1031" s="20"/>
      <c r="H1031" s="70">
        <v>1</v>
      </c>
      <c r="I1031" s="76"/>
      <c r="J1031" s="92"/>
      <c r="K1031" s="34"/>
      <c r="L1031" s="34"/>
    </row>
    <row r="1032" spans="1:12" ht="11.25" customHeight="1" outlineLevel="4">
      <c r="A1032" s="519"/>
      <c r="B1032" s="57" t="s">
        <v>362</v>
      </c>
      <c r="C1032" s="127" t="s">
        <v>1111</v>
      </c>
      <c r="D1032" s="152">
        <v>20.3</v>
      </c>
      <c r="E1032" s="44">
        <v>7128</v>
      </c>
      <c r="F1032" s="180"/>
      <c r="G1032" s="20"/>
      <c r="H1032" s="70">
        <v>1</v>
      </c>
      <c r="I1032" s="76"/>
      <c r="J1032" s="92"/>
      <c r="K1032" s="34"/>
      <c r="L1032" s="34"/>
    </row>
    <row r="1033" spans="1:12" ht="11.25" customHeight="1" outlineLevel="4">
      <c r="A1033" s="519"/>
      <c r="B1033" s="57" t="s">
        <v>363</v>
      </c>
      <c r="C1033" s="127" t="s">
        <v>1112</v>
      </c>
      <c r="D1033" s="152">
        <v>22.2</v>
      </c>
      <c r="E1033" s="44">
        <v>7736</v>
      </c>
      <c r="F1033" s="180"/>
      <c r="G1033" s="20"/>
      <c r="H1033" s="70">
        <v>1</v>
      </c>
      <c r="I1033" s="76"/>
      <c r="J1033" s="92"/>
      <c r="K1033" s="34"/>
      <c r="L1033" s="34"/>
    </row>
    <row r="1034" spans="1:12" ht="11.25" customHeight="1" outlineLevel="4">
      <c r="A1034" s="519"/>
      <c r="B1034" s="57" t="s">
        <v>364</v>
      </c>
      <c r="C1034" s="127" t="s">
        <v>1113</v>
      </c>
      <c r="D1034" s="152">
        <v>24.1</v>
      </c>
      <c r="E1034" s="44">
        <v>8343</v>
      </c>
      <c r="F1034" s="180"/>
      <c r="G1034" s="20"/>
      <c r="H1034" s="70">
        <v>1</v>
      </c>
      <c r="I1034" s="76"/>
      <c r="J1034" s="92"/>
      <c r="K1034" s="34"/>
      <c r="L1034" s="34"/>
    </row>
    <row r="1035" spans="1:12" ht="11.25" customHeight="1" outlineLevel="4">
      <c r="A1035" s="519"/>
      <c r="B1035" s="57" t="s">
        <v>365</v>
      </c>
      <c r="C1035" s="127" t="s">
        <v>1114</v>
      </c>
      <c r="D1035" s="152">
        <v>25.999999999999993</v>
      </c>
      <c r="E1035" s="44">
        <v>8951</v>
      </c>
      <c r="F1035" s="180"/>
      <c r="G1035" s="20"/>
      <c r="H1035" s="70">
        <v>1</v>
      </c>
      <c r="I1035" s="76"/>
      <c r="J1035" s="92"/>
      <c r="K1035" s="34"/>
      <c r="L1035" s="34"/>
    </row>
    <row r="1036" spans="1:12" ht="11.25" customHeight="1" outlineLevel="4">
      <c r="A1036" s="519"/>
      <c r="B1036" s="57" t="s">
        <v>368</v>
      </c>
      <c r="C1036" s="127" t="s">
        <v>1115</v>
      </c>
      <c r="D1036" s="152">
        <v>27.9</v>
      </c>
      <c r="E1036" s="44">
        <v>9559</v>
      </c>
      <c r="F1036" s="180"/>
      <c r="G1036" s="20"/>
      <c r="H1036" s="70">
        <v>1</v>
      </c>
      <c r="I1036" s="76"/>
      <c r="J1036" s="92"/>
      <c r="K1036" s="34"/>
      <c r="L1036" s="34"/>
    </row>
    <row r="1037" spans="1:12" ht="11.25" customHeight="1" outlineLevel="4">
      <c r="A1037" s="519"/>
      <c r="B1037" s="57" t="s">
        <v>369</v>
      </c>
      <c r="C1037" s="127" t="s">
        <v>1116</v>
      </c>
      <c r="D1037" s="152">
        <v>29.8</v>
      </c>
      <c r="E1037" s="44">
        <v>10166</v>
      </c>
      <c r="F1037" s="180"/>
      <c r="G1037" s="20"/>
      <c r="H1037" s="70">
        <v>1</v>
      </c>
      <c r="I1037" s="76"/>
      <c r="J1037" s="92"/>
    </row>
    <row r="1038" spans="1:12" ht="11.25" customHeight="1" outlineLevel="4" thickBot="1">
      <c r="A1038" s="520"/>
      <c r="B1038" s="50" t="s">
        <v>24</v>
      </c>
      <c r="C1038" s="260" t="s">
        <v>22</v>
      </c>
      <c r="D1038" s="356">
        <v>1.9</v>
      </c>
      <c r="E1038" s="45">
        <v>608</v>
      </c>
      <c r="F1038" s="181"/>
      <c r="G1038" s="150"/>
      <c r="H1038" s="359">
        <v>1</v>
      </c>
      <c r="I1038" s="76"/>
      <c r="J1038" s="92"/>
    </row>
    <row r="1039" spans="1:12" ht="15" customHeight="1" outlineLevel="3" thickBot="1">
      <c r="A1039" s="518"/>
      <c r="B1039" s="358" t="s">
        <v>23</v>
      </c>
      <c r="C1039" s="107" t="s">
        <v>1117</v>
      </c>
      <c r="D1039" s="192" t="s">
        <v>608</v>
      </c>
      <c r="E1039" s="380" t="s">
        <v>3038</v>
      </c>
      <c r="F1039" s="192"/>
      <c r="G1039" s="534"/>
      <c r="H1039" s="171" t="s">
        <v>2934</v>
      </c>
      <c r="I1039" s="49" t="s">
        <v>1</v>
      </c>
      <c r="J1039" s="92"/>
    </row>
    <row r="1040" spans="1:12" ht="11.25" customHeight="1" outlineLevel="4">
      <c r="A1040" s="519"/>
      <c r="B1040" s="51" t="s">
        <v>359</v>
      </c>
      <c r="C1040" s="126" t="s">
        <v>1118</v>
      </c>
      <c r="D1040" s="151">
        <v>13.3</v>
      </c>
      <c r="E1040" s="149">
        <v>4495</v>
      </c>
      <c r="F1040" s="179"/>
      <c r="G1040" s="535"/>
      <c r="H1040" s="72">
        <v>1</v>
      </c>
      <c r="I1040" s="76"/>
      <c r="J1040" s="92"/>
    </row>
    <row r="1041" spans="1:12" ht="11.25" customHeight="1" outlineLevel="4">
      <c r="A1041" s="519"/>
      <c r="B1041" s="57" t="s">
        <v>370</v>
      </c>
      <c r="C1041" s="127" t="s">
        <v>1119</v>
      </c>
      <c r="D1041" s="152">
        <v>15.2</v>
      </c>
      <c r="E1041" s="44">
        <v>5103</v>
      </c>
      <c r="F1041" s="180"/>
      <c r="G1041" s="20"/>
      <c r="H1041" s="70">
        <v>1</v>
      </c>
      <c r="I1041" s="76"/>
      <c r="J1041" s="92"/>
      <c r="K1041" s="34"/>
      <c r="L1041" s="34"/>
    </row>
    <row r="1042" spans="1:12" ht="11.25" customHeight="1" outlineLevel="4">
      <c r="A1042" s="519"/>
      <c r="B1042" s="57" t="s">
        <v>371</v>
      </c>
      <c r="C1042" s="127" t="s">
        <v>1120</v>
      </c>
      <c r="D1042" s="152">
        <v>17.100000000000001</v>
      </c>
      <c r="E1042" s="44">
        <v>5710</v>
      </c>
      <c r="F1042" s="180"/>
      <c r="G1042" s="20"/>
      <c r="H1042" s="70">
        <v>1</v>
      </c>
      <c r="I1042" s="76"/>
      <c r="J1042" s="92"/>
      <c r="K1042" s="34"/>
      <c r="L1042" s="34"/>
    </row>
    <row r="1043" spans="1:12" ht="11.25" customHeight="1" outlineLevel="4">
      <c r="A1043" s="519"/>
      <c r="B1043" s="57" t="s">
        <v>372</v>
      </c>
      <c r="C1043" s="127" t="s">
        <v>1121</v>
      </c>
      <c r="D1043" s="152">
        <v>19</v>
      </c>
      <c r="E1043" s="44">
        <v>6318</v>
      </c>
      <c r="F1043" s="180"/>
      <c r="G1043" s="20"/>
      <c r="H1043" s="70">
        <v>1</v>
      </c>
      <c r="I1043" s="76"/>
      <c r="J1043" s="92"/>
      <c r="K1043" s="34"/>
      <c r="L1043" s="34"/>
    </row>
    <row r="1044" spans="1:12" ht="11.25" customHeight="1" outlineLevel="4">
      <c r="A1044" s="519"/>
      <c r="B1044" s="57" t="s">
        <v>373</v>
      </c>
      <c r="C1044" s="127" t="s">
        <v>1122</v>
      </c>
      <c r="D1044" s="152">
        <v>20.9</v>
      </c>
      <c r="E1044" s="44">
        <v>6925</v>
      </c>
      <c r="F1044" s="180"/>
      <c r="G1044" s="20"/>
      <c r="H1044" s="70">
        <v>1</v>
      </c>
      <c r="I1044" s="76"/>
      <c r="J1044" s="92"/>
      <c r="K1044" s="34"/>
      <c r="L1044" s="34"/>
    </row>
    <row r="1045" spans="1:12" ht="11.25" customHeight="1" outlineLevel="4">
      <c r="A1045" s="519"/>
      <c r="B1045" s="57" t="s">
        <v>367</v>
      </c>
      <c r="C1045" s="127" t="s">
        <v>1123</v>
      </c>
      <c r="D1045" s="152">
        <v>22.8</v>
      </c>
      <c r="E1045" s="44">
        <v>7533</v>
      </c>
      <c r="F1045" s="180"/>
      <c r="G1045" s="20"/>
      <c r="H1045" s="70">
        <v>1</v>
      </c>
      <c r="I1045" s="76"/>
      <c r="J1045" s="92"/>
      <c r="K1045" s="34"/>
      <c r="L1045" s="34"/>
    </row>
    <row r="1046" spans="1:12" ht="11.25" customHeight="1" outlineLevel="4">
      <c r="A1046" s="519"/>
      <c r="B1046" s="57" t="s">
        <v>375</v>
      </c>
      <c r="C1046" s="127" t="s">
        <v>1124</v>
      </c>
      <c r="D1046" s="152">
        <v>24.7</v>
      </c>
      <c r="E1046" s="44">
        <v>8141</v>
      </c>
      <c r="F1046" s="180"/>
      <c r="G1046" s="20"/>
      <c r="H1046" s="70">
        <v>1</v>
      </c>
      <c r="I1046" s="76"/>
      <c r="J1046" s="92"/>
      <c r="K1046" s="34"/>
      <c r="L1046" s="34"/>
    </row>
    <row r="1047" spans="1:12" ht="11.25" customHeight="1" outlineLevel="4">
      <c r="A1047" s="519"/>
      <c r="B1047" s="57" t="s">
        <v>376</v>
      </c>
      <c r="C1047" s="127" t="s">
        <v>1125</v>
      </c>
      <c r="D1047" s="152">
        <v>26.6</v>
      </c>
      <c r="E1047" s="44">
        <v>8748</v>
      </c>
      <c r="F1047" s="180"/>
      <c r="G1047" s="20"/>
      <c r="H1047" s="70">
        <v>1</v>
      </c>
      <c r="I1047" s="76"/>
      <c r="J1047" s="92"/>
    </row>
    <row r="1048" spans="1:12" ht="11.25" customHeight="1" outlineLevel="4" thickBot="1">
      <c r="A1048" s="520"/>
      <c r="B1048" s="50" t="s">
        <v>24</v>
      </c>
      <c r="C1048" s="260" t="s">
        <v>22</v>
      </c>
      <c r="D1048" s="356">
        <v>1.9</v>
      </c>
      <c r="E1048" s="45">
        <v>608</v>
      </c>
      <c r="F1048" s="181"/>
      <c r="G1048" s="150"/>
      <c r="H1048" s="359">
        <v>1</v>
      </c>
      <c r="I1048" s="76"/>
      <c r="J1048" s="92"/>
    </row>
    <row r="1049" spans="1:12" ht="15" customHeight="1" outlineLevel="3" thickBot="1">
      <c r="A1049" s="518"/>
      <c r="B1049" s="358" t="s">
        <v>23</v>
      </c>
      <c r="C1049" s="107" t="s">
        <v>1126</v>
      </c>
      <c r="D1049" s="192" t="s">
        <v>608</v>
      </c>
      <c r="E1049" s="380" t="s">
        <v>3038</v>
      </c>
      <c r="F1049" s="192"/>
      <c r="G1049" s="534"/>
      <c r="H1049" s="171" t="s">
        <v>2934</v>
      </c>
      <c r="I1049" s="49" t="s">
        <v>1</v>
      </c>
      <c r="J1049" s="92"/>
    </row>
    <row r="1050" spans="1:12" ht="11.25" customHeight="1" outlineLevel="4">
      <c r="A1050" s="519"/>
      <c r="B1050" s="102" t="s">
        <v>358</v>
      </c>
      <c r="C1050" s="301" t="s">
        <v>1127</v>
      </c>
      <c r="D1050" s="151">
        <v>14.9</v>
      </c>
      <c r="E1050" s="149">
        <v>5204</v>
      </c>
      <c r="F1050" s="179"/>
      <c r="G1050" s="535"/>
      <c r="H1050" s="72">
        <v>1</v>
      </c>
      <c r="I1050" s="76"/>
      <c r="J1050" s="92"/>
    </row>
    <row r="1051" spans="1:12" ht="11.25" customHeight="1" outlineLevel="4">
      <c r="A1051" s="519"/>
      <c r="B1051" s="57" t="s">
        <v>361</v>
      </c>
      <c r="C1051" s="353" t="s">
        <v>1128</v>
      </c>
      <c r="D1051" s="152">
        <v>16.8</v>
      </c>
      <c r="E1051" s="44">
        <v>5812</v>
      </c>
      <c r="F1051" s="180"/>
      <c r="G1051" s="20"/>
      <c r="H1051" s="70">
        <v>1</v>
      </c>
      <c r="I1051" s="76"/>
      <c r="J1051" s="92"/>
      <c r="K1051" s="34"/>
      <c r="L1051" s="34"/>
    </row>
    <row r="1052" spans="1:12" ht="11.25" customHeight="1" outlineLevel="4">
      <c r="A1052" s="519"/>
      <c r="B1052" s="57" t="s">
        <v>377</v>
      </c>
      <c r="C1052" s="353" t="s">
        <v>1129</v>
      </c>
      <c r="D1052" s="152">
        <v>18.7</v>
      </c>
      <c r="E1052" s="44">
        <v>6419</v>
      </c>
      <c r="F1052" s="180"/>
      <c r="G1052" s="20"/>
      <c r="H1052" s="70">
        <v>1</v>
      </c>
      <c r="I1052" s="76"/>
      <c r="J1052" s="92"/>
      <c r="K1052" s="34"/>
      <c r="L1052" s="34"/>
    </row>
    <row r="1053" spans="1:12" ht="11.25" customHeight="1" outlineLevel="4">
      <c r="A1053" s="519"/>
      <c r="B1053" s="57" t="s">
        <v>378</v>
      </c>
      <c r="C1053" s="353" t="s">
        <v>1130</v>
      </c>
      <c r="D1053" s="152">
        <v>20.6</v>
      </c>
      <c r="E1053" s="44">
        <v>7027</v>
      </c>
      <c r="F1053" s="180"/>
      <c r="G1053" s="20"/>
      <c r="H1053" s="70">
        <v>1</v>
      </c>
      <c r="I1053" s="76"/>
      <c r="J1053" s="92"/>
      <c r="K1053" s="34"/>
      <c r="L1053" s="34"/>
    </row>
    <row r="1054" spans="1:12" ht="11.25" customHeight="1" outlineLevel="4">
      <c r="A1054" s="519"/>
      <c r="B1054" s="57" t="s">
        <v>379</v>
      </c>
      <c r="C1054" s="353" t="s">
        <v>1131</v>
      </c>
      <c r="D1054" s="152">
        <v>22.5</v>
      </c>
      <c r="E1054" s="44">
        <v>7634</v>
      </c>
      <c r="F1054" s="180"/>
      <c r="G1054" s="20"/>
      <c r="H1054" s="70">
        <v>1</v>
      </c>
      <c r="I1054" s="76"/>
      <c r="J1054" s="92"/>
      <c r="K1054" s="34"/>
      <c r="L1054" s="34"/>
    </row>
    <row r="1055" spans="1:12" ht="11.25" customHeight="1" outlineLevel="4">
      <c r="A1055" s="519"/>
      <c r="B1055" s="57" t="s">
        <v>366</v>
      </c>
      <c r="C1055" s="353" t="s">
        <v>1132</v>
      </c>
      <c r="D1055" s="152">
        <v>24.4</v>
      </c>
      <c r="E1055" s="44">
        <v>8242</v>
      </c>
      <c r="F1055" s="180"/>
      <c r="G1055" s="20"/>
      <c r="H1055" s="70">
        <v>1</v>
      </c>
      <c r="I1055" s="76"/>
      <c r="J1055" s="92"/>
      <c r="K1055" s="34"/>
      <c r="L1055" s="34"/>
    </row>
    <row r="1056" spans="1:12" ht="11.25" customHeight="1" outlineLevel="4">
      <c r="A1056" s="519"/>
      <c r="B1056" s="57" t="s">
        <v>374</v>
      </c>
      <c r="C1056" s="353" t="s">
        <v>1133</v>
      </c>
      <c r="D1056" s="152">
        <v>26.3</v>
      </c>
      <c r="E1056" s="44">
        <v>8850</v>
      </c>
      <c r="F1056" s="180"/>
      <c r="G1056" s="20"/>
      <c r="H1056" s="70">
        <v>1</v>
      </c>
      <c r="I1056" s="76"/>
      <c r="J1056" s="92"/>
      <c r="K1056" s="34"/>
      <c r="L1056" s="34"/>
    </row>
    <row r="1057" spans="1:12" ht="11.25" customHeight="1" outlineLevel="4">
      <c r="A1057" s="519"/>
      <c r="B1057" s="57" t="s">
        <v>380</v>
      </c>
      <c r="C1057" s="353" t="s">
        <v>1134</v>
      </c>
      <c r="D1057" s="152">
        <v>28.2</v>
      </c>
      <c r="E1057" s="44">
        <v>9457</v>
      </c>
      <c r="F1057" s="180"/>
      <c r="G1057" s="20"/>
      <c r="H1057" s="70">
        <v>1</v>
      </c>
      <c r="I1057" s="76"/>
      <c r="J1057" s="92"/>
    </row>
    <row r="1058" spans="1:12" ht="11.25" customHeight="1" outlineLevel="4" thickBot="1">
      <c r="A1058" s="520"/>
      <c r="B1058" s="58" t="s">
        <v>24</v>
      </c>
      <c r="C1058" s="354" t="s">
        <v>22</v>
      </c>
      <c r="D1058" s="153">
        <v>1.9</v>
      </c>
      <c r="E1058" s="45">
        <v>608</v>
      </c>
      <c r="F1058" s="181"/>
      <c r="G1058" s="150"/>
      <c r="H1058" s="359">
        <v>1</v>
      </c>
      <c r="I1058" s="76"/>
      <c r="J1058" s="92"/>
    </row>
    <row r="1059" spans="1:12" ht="15" customHeight="1" outlineLevel="2" thickBot="1">
      <c r="A1059" s="518"/>
      <c r="B1059" s="358" t="s">
        <v>23</v>
      </c>
      <c r="C1059" s="107" t="s">
        <v>2530</v>
      </c>
      <c r="D1059" s="192" t="s">
        <v>608</v>
      </c>
      <c r="E1059" s="380" t="s">
        <v>3038</v>
      </c>
      <c r="F1059" s="192"/>
      <c r="G1059" s="534"/>
      <c r="H1059" s="171" t="s">
        <v>2934</v>
      </c>
      <c r="I1059" s="49" t="s">
        <v>1</v>
      </c>
      <c r="J1059" s="92"/>
    </row>
    <row r="1060" spans="1:12" ht="11.25" customHeight="1" outlineLevel="3">
      <c r="A1060" s="519"/>
      <c r="B1060" s="432" t="s">
        <v>2557</v>
      </c>
      <c r="C1060" s="126" t="s">
        <v>2531</v>
      </c>
      <c r="D1060" s="151">
        <v>15.11</v>
      </c>
      <c r="E1060" s="149">
        <v>5490</v>
      </c>
      <c r="F1060" s="179"/>
      <c r="G1060" s="535"/>
      <c r="H1060" s="72">
        <v>1</v>
      </c>
      <c r="I1060" s="76"/>
      <c r="J1060" s="92"/>
      <c r="K1060" s="34"/>
      <c r="L1060" s="34"/>
    </row>
    <row r="1061" spans="1:12" ht="11.25" customHeight="1" outlineLevel="3">
      <c r="A1061" s="519"/>
      <c r="B1061" s="433" t="s">
        <v>2558</v>
      </c>
      <c r="C1061" s="127" t="s">
        <v>2532</v>
      </c>
      <c r="D1061" s="152">
        <v>17.21</v>
      </c>
      <c r="E1061" s="44">
        <v>6173</v>
      </c>
      <c r="F1061" s="180"/>
      <c r="G1061" s="20"/>
      <c r="H1061" s="70">
        <v>1</v>
      </c>
      <c r="I1061" s="76"/>
      <c r="J1061" s="92"/>
      <c r="K1061" s="34"/>
      <c r="L1061" s="34"/>
    </row>
    <row r="1062" spans="1:12" ht="11.25" customHeight="1" outlineLevel="3">
      <c r="A1062" s="519"/>
      <c r="B1062" s="433" t="s">
        <v>2559</v>
      </c>
      <c r="C1062" s="127" t="s">
        <v>2533</v>
      </c>
      <c r="D1062" s="152">
        <v>19.310000000000006</v>
      </c>
      <c r="E1062" s="44">
        <v>6856</v>
      </c>
      <c r="F1062" s="180"/>
      <c r="G1062" s="20"/>
      <c r="H1062" s="70">
        <v>1</v>
      </c>
      <c r="I1062" s="76"/>
      <c r="J1062" s="92"/>
      <c r="K1062" s="34"/>
      <c r="L1062" s="34"/>
    </row>
    <row r="1063" spans="1:12" ht="11.25" customHeight="1" outlineLevel="3">
      <c r="A1063" s="519"/>
      <c r="B1063" s="433" t="s">
        <v>2560</v>
      </c>
      <c r="C1063" s="127" t="s">
        <v>2534</v>
      </c>
      <c r="D1063" s="152">
        <v>21.410000000000004</v>
      </c>
      <c r="E1063" s="44">
        <v>7540</v>
      </c>
      <c r="F1063" s="180"/>
      <c r="G1063" s="20"/>
      <c r="H1063" s="70">
        <v>1</v>
      </c>
      <c r="I1063" s="76"/>
      <c r="J1063" s="92"/>
      <c r="K1063" s="34"/>
      <c r="L1063" s="34"/>
    </row>
    <row r="1064" spans="1:12" ht="11.25" customHeight="1" outlineLevel="3">
      <c r="A1064" s="519"/>
      <c r="B1064" s="433" t="s">
        <v>2561</v>
      </c>
      <c r="C1064" s="127" t="s">
        <v>2535</v>
      </c>
      <c r="D1064" s="152">
        <v>23.510000000000005</v>
      </c>
      <c r="E1064" s="44">
        <v>8223</v>
      </c>
      <c r="F1064" s="180"/>
      <c r="G1064" s="20"/>
      <c r="H1064" s="70">
        <v>1</v>
      </c>
      <c r="I1064" s="76"/>
      <c r="J1064" s="92"/>
      <c r="K1064" s="34"/>
      <c r="L1064" s="34"/>
    </row>
    <row r="1065" spans="1:12" ht="11.25" customHeight="1" outlineLevel="3">
      <c r="A1065" s="519"/>
      <c r="B1065" s="433" t="s">
        <v>2562</v>
      </c>
      <c r="C1065" s="127" t="s">
        <v>2536</v>
      </c>
      <c r="D1065" s="152">
        <v>25.610000000000003</v>
      </c>
      <c r="E1065" s="44">
        <v>8906</v>
      </c>
      <c r="F1065" s="180"/>
      <c r="G1065" s="20"/>
      <c r="H1065" s="70">
        <v>1</v>
      </c>
      <c r="I1065" s="76"/>
      <c r="J1065" s="92"/>
      <c r="K1065" s="34"/>
      <c r="L1065" s="34"/>
    </row>
    <row r="1066" spans="1:12" ht="11.25" customHeight="1" outlineLevel="3">
      <c r="A1066" s="519"/>
      <c r="B1066" s="433" t="s">
        <v>2563</v>
      </c>
      <c r="C1066" s="127" t="s">
        <v>2537</v>
      </c>
      <c r="D1066" s="152">
        <v>27.710000000000004</v>
      </c>
      <c r="E1066" s="44">
        <v>9589</v>
      </c>
      <c r="F1066" s="180"/>
      <c r="G1066" s="20"/>
      <c r="H1066" s="70">
        <v>1</v>
      </c>
      <c r="I1066" s="76"/>
      <c r="J1066" s="92"/>
      <c r="K1066" s="34"/>
      <c r="L1066" s="34"/>
    </row>
    <row r="1067" spans="1:12" ht="11.25" customHeight="1" outlineLevel="3">
      <c r="A1067" s="519"/>
      <c r="B1067" s="433" t="s">
        <v>2564</v>
      </c>
      <c r="C1067" s="127" t="s">
        <v>2538</v>
      </c>
      <c r="D1067" s="152">
        <v>29.810000000000006</v>
      </c>
      <c r="E1067" s="44">
        <v>10272</v>
      </c>
      <c r="F1067" s="180"/>
      <c r="G1067" s="20"/>
      <c r="H1067" s="70">
        <v>1</v>
      </c>
      <c r="I1067" s="76"/>
      <c r="J1067" s="92"/>
    </row>
    <row r="1068" spans="1:12" ht="11.25" customHeight="1" outlineLevel="3" thickBot="1">
      <c r="A1068" s="520"/>
      <c r="B1068" s="50" t="s">
        <v>24</v>
      </c>
      <c r="C1068" s="260" t="s">
        <v>22</v>
      </c>
      <c r="D1068" s="356">
        <v>2.1000000000000014</v>
      </c>
      <c r="E1068" s="45">
        <v>683</v>
      </c>
      <c r="F1068" s="181"/>
      <c r="G1068" s="150"/>
      <c r="H1068" s="359">
        <v>1</v>
      </c>
      <c r="I1068" s="76"/>
      <c r="J1068" s="92"/>
    </row>
    <row r="1069" spans="1:12" ht="15" customHeight="1" outlineLevel="2" thickBot="1">
      <c r="A1069" s="518"/>
      <c r="B1069" s="358" t="s">
        <v>23</v>
      </c>
      <c r="C1069" s="107" t="s">
        <v>2539</v>
      </c>
      <c r="D1069" s="192" t="s">
        <v>608</v>
      </c>
      <c r="E1069" s="380" t="s">
        <v>3038</v>
      </c>
      <c r="F1069" s="192"/>
      <c r="G1069" s="534"/>
      <c r="H1069" s="171" t="s">
        <v>2934</v>
      </c>
      <c r="I1069" s="49" t="s">
        <v>1</v>
      </c>
      <c r="J1069" s="92"/>
    </row>
    <row r="1070" spans="1:12" ht="11.25" customHeight="1" outlineLevel="3">
      <c r="A1070" s="519"/>
      <c r="B1070" s="432" t="s">
        <v>2565</v>
      </c>
      <c r="C1070" s="126" t="s">
        <v>2540</v>
      </c>
      <c r="D1070" s="151">
        <v>19.488</v>
      </c>
      <c r="E1070" s="149">
        <v>7383</v>
      </c>
      <c r="F1070" s="179"/>
      <c r="G1070" s="535"/>
      <c r="H1070" s="72">
        <v>1</v>
      </c>
      <c r="I1070" s="76"/>
      <c r="J1070" s="92"/>
    </row>
    <row r="1071" spans="1:12" ht="11.25" customHeight="1" outlineLevel="3">
      <c r="A1071" s="519"/>
      <c r="B1071" s="433" t="s">
        <v>2566</v>
      </c>
      <c r="C1071" s="127" t="s">
        <v>2541</v>
      </c>
      <c r="D1071" s="152">
        <v>22.173000000000002</v>
      </c>
      <c r="E1071" s="44">
        <v>8283</v>
      </c>
      <c r="F1071" s="180"/>
      <c r="G1071" s="20"/>
      <c r="H1071" s="70">
        <v>1</v>
      </c>
      <c r="I1071" s="76"/>
      <c r="J1071" s="92"/>
      <c r="K1071" s="34"/>
      <c r="L1071" s="34"/>
    </row>
    <row r="1072" spans="1:12" ht="11.25" customHeight="1" outlineLevel="3">
      <c r="A1072" s="519"/>
      <c r="B1072" s="433" t="s">
        <v>2567</v>
      </c>
      <c r="C1072" s="127" t="s">
        <v>2542</v>
      </c>
      <c r="D1072" s="152">
        <v>24.858000000000004</v>
      </c>
      <c r="E1072" s="44">
        <v>9184</v>
      </c>
      <c r="F1072" s="180"/>
      <c r="G1072" s="20"/>
      <c r="H1072" s="70">
        <v>1</v>
      </c>
      <c r="I1072" s="76"/>
      <c r="J1072" s="92"/>
      <c r="K1072" s="34"/>
      <c r="L1072" s="34"/>
    </row>
    <row r="1073" spans="1:12" ht="11.25" customHeight="1" outlineLevel="3">
      <c r="A1073" s="519"/>
      <c r="B1073" s="433" t="s">
        <v>2568</v>
      </c>
      <c r="C1073" s="127" t="s">
        <v>2543</v>
      </c>
      <c r="D1073" s="152">
        <v>27.543000000000003</v>
      </c>
      <c r="E1073" s="44">
        <v>10084</v>
      </c>
      <c r="F1073" s="180"/>
      <c r="G1073" s="20"/>
      <c r="H1073" s="70">
        <v>1</v>
      </c>
      <c r="I1073" s="76"/>
      <c r="J1073" s="92"/>
      <c r="K1073" s="34"/>
      <c r="L1073" s="34"/>
    </row>
    <row r="1074" spans="1:12" ht="11.25" customHeight="1" outlineLevel="3">
      <c r="A1074" s="519"/>
      <c r="B1074" s="433" t="s">
        <v>2569</v>
      </c>
      <c r="C1074" s="127" t="s">
        <v>2544</v>
      </c>
      <c r="D1074" s="152">
        <v>30.228000000000002</v>
      </c>
      <c r="E1074" s="44">
        <v>10985</v>
      </c>
      <c r="F1074" s="180"/>
      <c r="G1074" s="20"/>
      <c r="H1074" s="70">
        <v>1</v>
      </c>
      <c r="I1074" s="76"/>
      <c r="J1074" s="92"/>
      <c r="K1074" s="34"/>
      <c r="L1074" s="34"/>
    </row>
    <row r="1075" spans="1:12" ht="11.25" customHeight="1" outlineLevel="3">
      <c r="A1075" s="519"/>
      <c r="B1075" s="433" t="s">
        <v>2570</v>
      </c>
      <c r="C1075" s="127" t="s">
        <v>2545</v>
      </c>
      <c r="D1075" s="152">
        <v>32.913000000000004</v>
      </c>
      <c r="E1075" s="44">
        <v>11885</v>
      </c>
      <c r="F1075" s="180"/>
      <c r="G1075" s="20"/>
      <c r="H1075" s="70">
        <v>1</v>
      </c>
      <c r="I1075" s="76"/>
      <c r="J1075" s="92"/>
      <c r="K1075" s="34"/>
      <c r="L1075" s="34"/>
    </row>
    <row r="1076" spans="1:12" ht="11.25" customHeight="1" outlineLevel="3">
      <c r="A1076" s="519"/>
      <c r="B1076" s="433" t="s">
        <v>2571</v>
      </c>
      <c r="C1076" s="127" t="s">
        <v>2546</v>
      </c>
      <c r="D1076" s="152">
        <v>35.598000000000006</v>
      </c>
      <c r="E1076" s="44">
        <v>12786</v>
      </c>
      <c r="F1076" s="180"/>
      <c r="G1076" s="20"/>
      <c r="H1076" s="70">
        <v>1</v>
      </c>
      <c r="I1076" s="76"/>
      <c r="J1076" s="92"/>
      <c r="K1076" s="34"/>
      <c r="L1076" s="34"/>
    </row>
    <row r="1077" spans="1:12" ht="11.25" customHeight="1" outlineLevel="3">
      <c r="A1077" s="519"/>
      <c r="B1077" s="433" t="s">
        <v>2572</v>
      </c>
      <c r="C1077" s="127" t="s">
        <v>2547</v>
      </c>
      <c r="D1077" s="152">
        <v>38.283000000000008</v>
      </c>
      <c r="E1077" s="44">
        <v>13686</v>
      </c>
      <c r="F1077" s="180"/>
      <c r="G1077" s="20"/>
      <c r="H1077" s="70">
        <v>1</v>
      </c>
      <c r="I1077" s="76"/>
      <c r="J1077" s="92"/>
      <c r="K1077" s="34"/>
      <c r="L1077" s="34"/>
    </row>
    <row r="1078" spans="1:12" ht="11.25" customHeight="1" outlineLevel="3" thickBot="1">
      <c r="A1078" s="520"/>
      <c r="B1078" s="50" t="s">
        <v>24</v>
      </c>
      <c r="C1078" s="260" t="s">
        <v>22</v>
      </c>
      <c r="D1078" s="356">
        <v>2.6850000000000023</v>
      </c>
      <c r="E1078" s="45">
        <v>900</v>
      </c>
      <c r="F1078" s="181"/>
      <c r="G1078" s="150"/>
      <c r="H1078" s="359">
        <v>1</v>
      </c>
      <c r="I1078" s="76"/>
      <c r="J1078" s="92"/>
    </row>
    <row r="1079" spans="1:12" ht="15" customHeight="1" outlineLevel="2" thickBot="1">
      <c r="A1079" s="518"/>
      <c r="B1079" s="358" t="s">
        <v>23</v>
      </c>
      <c r="C1079" s="107" t="s">
        <v>2548</v>
      </c>
      <c r="D1079" s="192" t="s">
        <v>608</v>
      </c>
      <c r="E1079" s="380" t="s">
        <v>3038</v>
      </c>
      <c r="F1079" s="192"/>
      <c r="G1079" s="534"/>
      <c r="H1079" s="171" t="s">
        <v>2934</v>
      </c>
      <c r="I1079" s="49" t="s">
        <v>1</v>
      </c>
      <c r="J1079" s="92"/>
    </row>
    <row r="1080" spans="1:12" ht="11.25" customHeight="1" outlineLevel="3">
      <c r="A1080" s="519"/>
      <c r="B1080" s="432" t="s">
        <v>2573</v>
      </c>
      <c r="C1080" s="126" t="s">
        <v>2549</v>
      </c>
      <c r="D1080" s="151">
        <v>22.086000000000002</v>
      </c>
      <c r="E1080" s="149">
        <v>7872</v>
      </c>
      <c r="F1080" s="179"/>
      <c r="G1080" s="141"/>
      <c r="H1080" s="69">
        <v>1</v>
      </c>
      <c r="I1080" s="76"/>
      <c r="J1080" s="92"/>
    </row>
    <row r="1081" spans="1:12" ht="11.25" customHeight="1" outlineLevel="3">
      <c r="A1081" s="519"/>
      <c r="B1081" s="433" t="s">
        <v>2574</v>
      </c>
      <c r="C1081" s="127" t="s">
        <v>2550</v>
      </c>
      <c r="D1081" s="152">
        <v>25.301000000000002</v>
      </c>
      <c r="E1081" s="44">
        <v>8865</v>
      </c>
      <c r="F1081" s="180"/>
      <c r="G1081" s="20"/>
      <c r="H1081" s="70">
        <v>1</v>
      </c>
      <c r="I1081" s="76"/>
      <c r="J1081" s="92"/>
      <c r="K1081" s="34"/>
      <c r="L1081" s="34"/>
    </row>
    <row r="1082" spans="1:12" ht="11.25" customHeight="1" outlineLevel="3">
      <c r="A1082" s="519"/>
      <c r="B1082" s="433" t="s">
        <v>2575</v>
      </c>
      <c r="C1082" s="127" t="s">
        <v>2551</v>
      </c>
      <c r="D1082" s="152">
        <v>28.516000000000002</v>
      </c>
      <c r="E1082" s="44">
        <v>9857</v>
      </c>
      <c r="F1082" s="180"/>
      <c r="G1082" s="20"/>
      <c r="H1082" s="70">
        <v>1</v>
      </c>
      <c r="I1082" s="76"/>
      <c r="J1082" s="92"/>
      <c r="K1082" s="34"/>
      <c r="L1082" s="34"/>
    </row>
    <row r="1083" spans="1:12" ht="11.25" customHeight="1" outlineLevel="3">
      <c r="A1083" s="519"/>
      <c r="B1083" s="433" t="s">
        <v>2576</v>
      </c>
      <c r="C1083" s="127" t="s">
        <v>2552</v>
      </c>
      <c r="D1083" s="152">
        <v>31.731000000000002</v>
      </c>
      <c r="E1083" s="44">
        <v>10850</v>
      </c>
      <c r="F1083" s="180"/>
      <c r="G1083" s="20"/>
      <c r="H1083" s="70">
        <v>1</v>
      </c>
      <c r="I1083" s="76"/>
      <c r="J1083" s="92"/>
      <c r="K1083" s="34"/>
      <c r="L1083" s="34"/>
    </row>
    <row r="1084" spans="1:12" ht="11.25" customHeight="1" outlineLevel="3">
      <c r="A1084" s="519"/>
      <c r="B1084" s="433" t="s">
        <v>2577</v>
      </c>
      <c r="C1084" s="127" t="s">
        <v>2553</v>
      </c>
      <c r="D1084" s="152">
        <v>34.945999999999998</v>
      </c>
      <c r="E1084" s="44">
        <v>11843</v>
      </c>
      <c r="F1084" s="180"/>
      <c r="G1084" s="20"/>
      <c r="H1084" s="70">
        <v>1</v>
      </c>
      <c r="I1084" s="76"/>
      <c r="J1084" s="92"/>
      <c r="K1084" s="34"/>
      <c r="L1084" s="34"/>
    </row>
    <row r="1085" spans="1:12" ht="11.25" customHeight="1" outlineLevel="3">
      <c r="A1085" s="519"/>
      <c r="B1085" s="433" t="s">
        <v>2578</v>
      </c>
      <c r="C1085" s="127" t="s">
        <v>2554</v>
      </c>
      <c r="D1085" s="152">
        <v>38.160999999999994</v>
      </c>
      <c r="E1085" s="44">
        <v>12835</v>
      </c>
      <c r="F1085" s="180"/>
      <c r="G1085" s="20"/>
      <c r="H1085" s="70">
        <v>1</v>
      </c>
      <c r="I1085" s="76"/>
      <c r="J1085" s="92"/>
      <c r="K1085" s="34"/>
      <c r="L1085" s="34"/>
    </row>
    <row r="1086" spans="1:12" ht="11.25" customHeight="1" outlineLevel="3">
      <c r="A1086" s="519"/>
      <c r="B1086" s="433" t="s">
        <v>2579</v>
      </c>
      <c r="C1086" s="127" t="s">
        <v>2555</v>
      </c>
      <c r="D1086" s="152">
        <v>41.375999999999998</v>
      </c>
      <c r="E1086" s="44">
        <v>13828</v>
      </c>
      <c r="F1086" s="180"/>
      <c r="G1086" s="20"/>
      <c r="H1086" s="70">
        <v>1</v>
      </c>
      <c r="I1086" s="76"/>
      <c r="J1086" s="92"/>
      <c r="K1086" s="34"/>
      <c r="L1086" s="34"/>
    </row>
    <row r="1087" spans="1:12" ht="11.25" customHeight="1" outlineLevel="3">
      <c r="A1087" s="519"/>
      <c r="B1087" s="433" t="s">
        <v>2580</v>
      </c>
      <c r="C1087" s="127" t="s">
        <v>2556</v>
      </c>
      <c r="D1087" s="152">
        <v>44.590999999999994</v>
      </c>
      <c r="E1087" s="44">
        <v>14820</v>
      </c>
      <c r="F1087" s="180"/>
      <c r="G1087" s="20"/>
      <c r="H1087" s="70">
        <v>1</v>
      </c>
      <c r="I1087" s="76"/>
      <c r="J1087" s="92"/>
      <c r="K1087" s="34"/>
      <c r="L1087" s="34"/>
    </row>
    <row r="1088" spans="1:12" ht="11.25" customHeight="1" outlineLevel="3" thickBot="1">
      <c r="A1088" s="520"/>
      <c r="B1088" s="58" t="s">
        <v>24</v>
      </c>
      <c r="C1088" s="128" t="s">
        <v>22</v>
      </c>
      <c r="D1088" s="155">
        <v>3.2149999999999963</v>
      </c>
      <c r="E1088" s="45">
        <v>993</v>
      </c>
      <c r="F1088" s="181"/>
      <c r="G1088" s="150"/>
      <c r="H1088" s="71">
        <v>1</v>
      </c>
      <c r="I1088" s="76"/>
      <c r="J1088" s="92"/>
      <c r="K1088" s="34"/>
      <c r="L1088" s="34"/>
    </row>
    <row r="1089" spans="1:12" ht="20.100000000000001" customHeight="1" thickBot="1">
      <c r="A1089" s="190" t="s">
        <v>0</v>
      </c>
      <c r="B1089" s="185" t="s">
        <v>23</v>
      </c>
      <c r="C1089" s="250" t="s">
        <v>3086</v>
      </c>
      <c r="D1089" s="300" t="s">
        <v>608</v>
      </c>
      <c r="E1089" s="556" t="s">
        <v>3038</v>
      </c>
      <c r="F1089" s="300"/>
      <c r="G1089" s="556"/>
      <c r="H1089" s="188" t="s">
        <v>2934</v>
      </c>
      <c r="I1089" s="189" t="s">
        <v>1</v>
      </c>
    </row>
    <row r="1090" spans="1:12" ht="17.100000000000001" customHeight="1" outlineLevel="1" thickBot="1">
      <c r="A1090" s="104" t="s">
        <v>0</v>
      </c>
      <c r="B1090" s="358" t="s">
        <v>23</v>
      </c>
      <c r="C1090" s="107" t="s">
        <v>1499</v>
      </c>
      <c r="D1090" s="192" t="s">
        <v>608</v>
      </c>
      <c r="E1090" s="380" t="s">
        <v>3038</v>
      </c>
      <c r="F1090" s="192"/>
      <c r="G1090" s="534"/>
      <c r="H1090" s="171" t="s">
        <v>2934</v>
      </c>
      <c r="I1090" s="49" t="s">
        <v>1</v>
      </c>
      <c r="J1090" s="483" t="s">
        <v>1155</v>
      </c>
      <c r="K1090" s="483"/>
      <c r="L1090" s="483"/>
    </row>
    <row r="1091" spans="1:12" ht="11.25" customHeight="1" outlineLevel="2">
      <c r="A1091" s="3"/>
      <c r="B1091" s="51" t="s">
        <v>1500</v>
      </c>
      <c r="C1091" s="108" t="s">
        <v>1488</v>
      </c>
      <c r="D1091" s="278">
        <v>0.1</v>
      </c>
      <c r="E1091" s="535">
        <v>65</v>
      </c>
      <c r="F1091" s="278"/>
      <c r="G1091" s="535"/>
      <c r="H1091" s="72">
        <v>1</v>
      </c>
      <c r="I1091" s="76"/>
      <c r="J1091" s="483"/>
      <c r="K1091" s="483"/>
      <c r="L1091" s="483"/>
    </row>
    <row r="1092" spans="1:12" ht="11.25" customHeight="1" outlineLevel="2">
      <c r="A1092" s="3"/>
      <c r="B1092" s="57" t="s">
        <v>1501</v>
      </c>
      <c r="C1092" s="53" t="s">
        <v>1489</v>
      </c>
      <c r="D1092" s="180">
        <v>0.2</v>
      </c>
      <c r="E1092" s="20">
        <v>115</v>
      </c>
      <c r="F1092" s="180"/>
      <c r="G1092" s="20"/>
      <c r="H1092" s="70">
        <v>1</v>
      </c>
      <c r="I1092" s="67"/>
      <c r="J1092" s="483"/>
      <c r="K1092" s="483"/>
      <c r="L1092" s="483"/>
    </row>
    <row r="1093" spans="1:12" ht="11.25" customHeight="1" outlineLevel="2">
      <c r="A1093" s="3"/>
      <c r="B1093" s="57" t="s">
        <v>1502</v>
      </c>
      <c r="C1093" s="53" t="s">
        <v>1490</v>
      </c>
      <c r="D1093" s="180">
        <v>0.3</v>
      </c>
      <c r="E1093" s="20">
        <v>170</v>
      </c>
      <c r="F1093" s="180"/>
      <c r="G1093" s="20"/>
      <c r="H1093" s="70">
        <v>1</v>
      </c>
      <c r="I1093" s="67"/>
      <c r="J1093" s="483"/>
      <c r="K1093" s="483"/>
      <c r="L1093" s="483"/>
    </row>
    <row r="1094" spans="1:12" ht="11.25" customHeight="1" outlineLevel="2">
      <c r="A1094" s="3"/>
      <c r="B1094" s="57" t="s">
        <v>1474</v>
      </c>
      <c r="C1094" s="53" t="s">
        <v>1491</v>
      </c>
      <c r="D1094" s="180">
        <v>0.4</v>
      </c>
      <c r="E1094" s="20">
        <v>225</v>
      </c>
      <c r="F1094" s="180"/>
      <c r="G1094" s="20"/>
      <c r="H1094" s="70">
        <v>1</v>
      </c>
      <c r="I1094" s="67"/>
      <c r="J1094" s="483"/>
      <c r="K1094" s="483"/>
      <c r="L1094" s="483"/>
    </row>
    <row r="1095" spans="1:12" ht="11.25" customHeight="1" outlineLevel="2">
      <c r="A1095" s="3"/>
      <c r="B1095" s="57" t="s">
        <v>1516</v>
      </c>
      <c r="C1095" s="53" t="s">
        <v>1492</v>
      </c>
      <c r="D1095" s="180">
        <v>0.5</v>
      </c>
      <c r="E1095" s="20">
        <v>275</v>
      </c>
      <c r="F1095" s="180"/>
      <c r="G1095" s="20"/>
      <c r="H1095" s="70">
        <v>1</v>
      </c>
      <c r="I1095" s="67"/>
      <c r="J1095" s="483"/>
      <c r="K1095" s="483"/>
      <c r="L1095" s="483"/>
    </row>
    <row r="1096" spans="1:12" ht="11.25" customHeight="1" outlineLevel="2">
      <c r="A1096" s="3"/>
      <c r="B1096" s="57" t="s">
        <v>1517</v>
      </c>
      <c r="C1096" s="53" t="s">
        <v>1493</v>
      </c>
      <c r="D1096" s="180">
        <v>0.6</v>
      </c>
      <c r="E1096" s="20">
        <v>329</v>
      </c>
      <c r="F1096" s="180"/>
      <c r="G1096" s="20"/>
      <c r="H1096" s="70">
        <v>1</v>
      </c>
      <c r="I1096" s="67"/>
      <c r="J1096" s="6"/>
    </row>
    <row r="1097" spans="1:12" ht="11.25" customHeight="1" outlineLevel="2">
      <c r="A1097" s="3"/>
      <c r="B1097" s="57" t="s">
        <v>1518</v>
      </c>
      <c r="C1097" s="53" t="s">
        <v>1494</v>
      </c>
      <c r="D1097" s="180">
        <v>0.7</v>
      </c>
      <c r="E1097" s="536">
        <v>380</v>
      </c>
      <c r="F1097" s="279"/>
      <c r="G1097" s="536"/>
      <c r="H1097" s="70">
        <v>1</v>
      </c>
      <c r="I1097" s="67"/>
      <c r="J1097" s="6"/>
    </row>
    <row r="1098" spans="1:12" ht="11.25" customHeight="1" outlineLevel="2">
      <c r="A1098" s="3"/>
      <c r="B1098" s="57" t="s">
        <v>1519</v>
      </c>
      <c r="C1098" s="53" t="s">
        <v>1495</v>
      </c>
      <c r="D1098" s="180">
        <v>0.8</v>
      </c>
      <c r="E1098" s="536">
        <v>435</v>
      </c>
      <c r="F1098" s="279"/>
      <c r="G1098" s="536"/>
      <c r="H1098" s="70">
        <v>1</v>
      </c>
      <c r="I1098" s="67"/>
      <c r="J1098" s="6"/>
    </row>
    <row r="1099" spans="1:12" ht="11.25" customHeight="1" outlineLevel="2">
      <c r="A1099" s="3"/>
      <c r="B1099" s="57" t="s">
        <v>1520</v>
      </c>
      <c r="C1099" s="53" t="s">
        <v>1496</v>
      </c>
      <c r="D1099" s="180">
        <v>0.9</v>
      </c>
      <c r="E1099" s="536">
        <v>485</v>
      </c>
      <c r="F1099" s="279"/>
      <c r="G1099" s="536"/>
      <c r="H1099" s="70">
        <v>1</v>
      </c>
      <c r="I1099" s="67"/>
      <c r="J1099" s="6"/>
    </row>
    <row r="1100" spans="1:12" ht="11.25" customHeight="1" outlineLevel="2">
      <c r="A1100" s="3"/>
      <c r="B1100" s="57" t="s">
        <v>1521</v>
      </c>
      <c r="C1100" s="53" t="s">
        <v>1497</v>
      </c>
      <c r="D1100" s="180">
        <v>1</v>
      </c>
      <c r="E1100" s="536">
        <v>540</v>
      </c>
      <c r="F1100" s="279"/>
      <c r="G1100" s="536"/>
      <c r="H1100" s="70">
        <v>1</v>
      </c>
      <c r="I1100" s="67"/>
      <c r="J1100" s="6"/>
    </row>
    <row r="1101" spans="1:12" ht="11.25" customHeight="1" outlineLevel="2">
      <c r="A1101" s="3"/>
      <c r="B1101" s="57" t="s">
        <v>1522</v>
      </c>
      <c r="C1101" s="53" t="s">
        <v>1498</v>
      </c>
      <c r="D1101" s="180">
        <v>1.08</v>
      </c>
      <c r="E1101" s="536">
        <v>595</v>
      </c>
      <c r="F1101" s="279"/>
      <c r="G1101" s="536"/>
      <c r="H1101" s="70">
        <v>1</v>
      </c>
      <c r="I1101" s="67"/>
      <c r="J1101" s="41"/>
    </row>
    <row r="1102" spans="1:12" ht="11.25" customHeight="1" outlineLevel="2" thickBot="1">
      <c r="A1102" s="8"/>
      <c r="B1102" s="50" t="s">
        <v>1523</v>
      </c>
      <c r="C1102" s="134" t="s">
        <v>2293</v>
      </c>
      <c r="D1102" s="279">
        <v>1.1299999999999999</v>
      </c>
      <c r="E1102" s="536">
        <v>645</v>
      </c>
      <c r="F1102" s="279"/>
      <c r="G1102" s="536"/>
      <c r="H1102" s="359">
        <v>1</v>
      </c>
      <c r="I1102" s="77"/>
      <c r="J1102" s="6"/>
    </row>
    <row r="1103" spans="1:12" ht="17.100000000000001" customHeight="1" outlineLevel="1" thickBot="1">
      <c r="A1103" s="16" t="s">
        <v>0</v>
      </c>
      <c r="B1103" s="358" t="s">
        <v>23</v>
      </c>
      <c r="C1103" s="107" t="s">
        <v>1503</v>
      </c>
      <c r="D1103" s="192" t="s">
        <v>608</v>
      </c>
      <c r="E1103" s="380" t="s">
        <v>3038</v>
      </c>
      <c r="F1103" s="192"/>
      <c r="G1103" s="534"/>
      <c r="H1103" s="171" t="s">
        <v>2934</v>
      </c>
      <c r="I1103" s="49" t="s">
        <v>1</v>
      </c>
      <c r="J1103" s="483" t="s">
        <v>1155</v>
      </c>
      <c r="K1103" s="483"/>
      <c r="L1103" s="483"/>
    </row>
    <row r="1104" spans="1:12" ht="11.25" customHeight="1" outlineLevel="2">
      <c r="A1104" s="3"/>
      <c r="B1104" s="51" t="s">
        <v>1524</v>
      </c>
      <c r="C1104" s="108" t="s">
        <v>1504</v>
      </c>
      <c r="D1104" s="278">
        <v>0.15</v>
      </c>
      <c r="E1104" s="535">
        <v>110</v>
      </c>
      <c r="F1104" s="278"/>
      <c r="G1104" s="535"/>
      <c r="H1104" s="72">
        <v>1</v>
      </c>
      <c r="I1104" s="76"/>
      <c r="J1104" s="483"/>
      <c r="K1104" s="483"/>
      <c r="L1104" s="483"/>
    </row>
    <row r="1105" spans="1:12" ht="11.25" customHeight="1" outlineLevel="2">
      <c r="A1105" s="3"/>
      <c r="B1105" s="57" t="s">
        <v>1525</v>
      </c>
      <c r="C1105" s="53" t="s">
        <v>1505</v>
      </c>
      <c r="D1105" s="180">
        <v>0.3</v>
      </c>
      <c r="E1105" s="20">
        <v>210</v>
      </c>
      <c r="F1105" s="180"/>
      <c r="G1105" s="20"/>
      <c r="H1105" s="70">
        <v>1</v>
      </c>
      <c r="I1105" s="67"/>
      <c r="J1105" s="483"/>
      <c r="K1105" s="483"/>
      <c r="L1105" s="483"/>
    </row>
    <row r="1106" spans="1:12" ht="11.25" customHeight="1" outlineLevel="2">
      <c r="A1106" s="3"/>
      <c r="B1106" s="57" t="s">
        <v>1526</v>
      </c>
      <c r="C1106" s="53" t="s">
        <v>1506</v>
      </c>
      <c r="D1106" s="180">
        <v>0.45</v>
      </c>
      <c r="E1106" s="20">
        <v>309</v>
      </c>
      <c r="F1106" s="180"/>
      <c r="G1106" s="20"/>
      <c r="H1106" s="70">
        <v>1</v>
      </c>
      <c r="I1106" s="67"/>
      <c r="J1106" s="483"/>
      <c r="K1106" s="483"/>
      <c r="L1106" s="483"/>
    </row>
    <row r="1107" spans="1:12" ht="11.25" customHeight="1" outlineLevel="2">
      <c r="A1107" s="3"/>
      <c r="B1107" s="57" t="s">
        <v>1527</v>
      </c>
      <c r="C1107" s="53" t="s">
        <v>1507</v>
      </c>
      <c r="D1107" s="180">
        <v>0.6</v>
      </c>
      <c r="E1107" s="20">
        <v>410</v>
      </c>
      <c r="F1107" s="180"/>
      <c r="G1107" s="20"/>
      <c r="H1107" s="70">
        <v>1</v>
      </c>
      <c r="I1107" s="67"/>
      <c r="J1107" s="483"/>
      <c r="K1107" s="483"/>
      <c r="L1107" s="483"/>
    </row>
    <row r="1108" spans="1:12" ht="11.25" customHeight="1" outlineLevel="2">
      <c r="A1108" s="3"/>
      <c r="B1108" s="57" t="s">
        <v>1528</v>
      </c>
      <c r="C1108" s="53" t="s">
        <v>1508</v>
      </c>
      <c r="D1108" s="180">
        <v>0.75</v>
      </c>
      <c r="E1108" s="20">
        <v>505</v>
      </c>
      <c r="F1108" s="180"/>
      <c r="G1108" s="20"/>
      <c r="H1108" s="70">
        <v>1</v>
      </c>
      <c r="I1108" s="67"/>
      <c r="J1108" s="483"/>
      <c r="K1108" s="483"/>
      <c r="L1108" s="483"/>
    </row>
    <row r="1109" spans="1:12" ht="11.25" customHeight="1" outlineLevel="2">
      <c r="A1109" s="3"/>
      <c r="B1109" s="57" t="s">
        <v>1529</v>
      </c>
      <c r="C1109" s="53" t="s">
        <v>1509</v>
      </c>
      <c r="D1109" s="180">
        <v>0.9</v>
      </c>
      <c r="E1109" s="20">
        <v>605</v>
      </c>
      <c r="F1109" s="180"/>
      <c r="G1109" s="20"/>
      <c r="H1109" s="70">
        <v>1</v>
      </c>
      <c r="I1109" s="67"/>
      <c r="J1109" s="6"/>
    </row>
    <row r="1110" spans="1:12" ht="11.25" customHeight="1" outlineLevel="2">
      <c r="A1110" s="3"/>
      <c r="B1110" s="57" t="s">
        <v>1530</v>
      </c>
      <c r="C1110" s="53" t="s">
        <v>1510</v>
      </c>
      <c r="D1110" s="180">
        <v>1.05</v>
      </c>
      <c r="E1110" s="536">
        <v>705</v>
      </c>
      <c r="F1110" s="279"/>
      <c r="G1110" s="536"/>
      <c r="H1110" s="70">
        <v>1</v>
      </c>
      <c r="I1110" s="67"/>
      <c r="J1110" s="6"/>
    </row>
    <row r="1111" spans="1:12" ht="11.25" customHeight="1" outlineLevel="2">
      <c r="A1111" s="3"/>
      <c r="B1111" s="57" t="s">
        <v>1531</v>
      </c>
      <c r="C1111" s="53" t="s">
        <v>1511</v>
      </c>
      <c r="D1111" s="180">
        <v>1.2</v>
      </c>
      <c r="E1111" s="536">
        <v>805</v>
      </c>
      <c r="F1111" s="279"/>
      <c r="G1111" s="536"/>
      <c r="H1111" s="70">
        <v>1</v>
      </c>
      <c r="I1111" s="67"/>
      <c r="J1111" s="6"/>
    </row>
    <row r="1112" spans="1:12" ht="11.25" customHeight="1" outlineLevel="2">
      <c r="A1112" s="3"/>
      <c r="B1112" s="57" t="s">
        <v>1532</v>
      </c>
      <c r="C1112" s="53" t="s">
        <v>1512</v>
      </c>
      <c r="D1112" s="180">
        <v>1.35</v>
      </c>
      <c r="E1112" s="536">
        <v>905</v>
      </c>
      <c r="F1112" s="279"/>
      <c r="G1112" s="536"/>
      <c r="H1112" s="70">
        <v>1</v>
      </c>
      <c r="I1112" s="67"/>
      <c r="J1112" s="6"/>
    </row>
    <row r="1113" spans="1:12" ht="11.25" customHeight="1" outlineLevel="2">
      <c r="A1113" s="3"/>
      <c r="B1113" s="57" t="s">
        <v>1533</v>
      </c>
      <c r="C1113" s="53" t="s">
        <v>1513</v>
      </c>
      <c r="D1113" s="180">
        <v>1.4</v>
      </c>
      <c r="E1113" s="536">
        <v>1000</v>
      </c>
      <c r="F1113" s="279"/>
      <c r="G1113" s="536"/>
      <c r="H1113" s="70">
        <v>1</v>
      </c>
      <c r="I1113" s="67"/>
      <c r="J1113" s="6"/>
    </row>
    <row r="1114" spans="1:12" ht="11.25" customHeight="1" outlineLevel="2">
      <c r="A1114" s="3"/>
      <c r="B1114" s="57" t="s">
        <v>1534</v>
      </c>
      <c r="C1114" s="53" t="s">
        <v>1514</v>
      </c>
      <c r="D1114" s="180">
        <v>1.55</v>
      </c>
      <c r="E1114" s="536">
        <v>1100</v>
      </c>
      <c r="F1114" s="279"/>
      <c r="G1114" s="536"/>
      <c r="H1114" s="70">
        <v>1</v>
      </c>
      <c r="I1114" s="67"/>
      <c r="J1114" s="6"/>
    </row>
    <row r="1115" spans="1:12" ht="11.25" customHeight="1" outlineLevel="2" thickBot="1">
      <c r="A1115" s="3"/>
      <c r="B1115" s="50" t="s">
        <v>1535</v>
      </c>
      <c r="C1115" s="134" t="s">
        <v>1515</v>
      </c>
      <c r="D1115" s="279">
        <v>1.7</v>
      </c>
      <c r="E1115" s="536">
        <v>1200</v>
      </c>
      <c r="F1115" s="279"/>
      <c r="G1115" s="536"/>
      <c r="H1115" s="359">
        <v>1</v>
      </c>
      <c r="I1115" s="77"/>
      <c r="J1115" s="6"/>
    </row>
    <row r="1116" spans="1:12" ht="17.100000000000001" customHeight="1" outlineLevel="1" thickBot="1">
      <c r="A1116" s="1"/>
      <c r="B1116" s="358" t="s">
        <v>23</v>
      </c>
      <c r="C1116" s="107" t="s">
        <v>1141</v>
      </c>
      <c r="D1116" s="192" t="s">
        <v>608</v>
      </c>
      <c r="E1116" s="380" t="s">
        <v>3038</v>
      </c>
      <c r="F1116" s="192"/>
      <c r="G1116" s="534"/>
      <c r="H1116" s="171" t="s">
        <v>2934</v>
      </c>
      <c r="I1116" s="49" t="s">
        <v>1</v>
      </c>
      <c r="J1116" s="6"/>
    </row>
    <row r="1117" spans="1:12" ht="22.5" customHeight="1" outlineLevel="2">
      <c r="A1117" s="3"/>
      <c r="B1117" s="51" t="s">
        <v>1148</v>
      </c>
      <c r="C1117" s="108" t="s">
        <v>1143</v>
      </c>
      <c r="D1117" s="278">
        <v>3.7999999999999999E-2</v>
      </c>
      <c r="E1117" s="535">
        <v>50</v>
      </c>
      <c r="F1117" s="278"/>
      <c r="G1117" s="535"/>
      <c r="H1117" s="72">
        <v>1</v>
      </c>
      <c r="I1117" s="76"/>
      <c r="J1117" s="6"/>
    </row>
    <row r="1118" spans="1:12" ht="22.5" customHeight="1" outlineLevel="2">
      <c r="A1118" s="3"/>
      <c r="B1118" s="32" t="s">
        <v>1142</v>
      </c>
      <c r="C1118" s="251" t="s">
        <v>1147</v>
      </c>
      <c r="D1118" s="280">
        <v>6.0999999999999999E-2</v>
      </c>
      <c r="E1118" s="136">
        <v>69</v>
      </c>
      <c r="F1118" s="280"/>
      <c r="G1118" s="136"/>
      <c r="H1118" s="70">
        <v>1</v>
      </c>
      <c r="I1118" s="78"/>
      <c r="J1118" s="6"/>
    </row>
    <row r="1119" spans="1:12" ht="22.5" customHeight="1" outlineLevel="2" thickBot="1">
      <c r="A1119" s="8"/>
      <c r="B1119" s="58" t="s">
        <v>1149</v>
      </c>
      <c r="C1119" s="256" t="s">
        <v>1144</v>
      </c>
      <c r="D1119" s="181">
        <v>0.104</v>
      </c>
      <c r="E1119" s="150">
        <v>85</v>
      </c>
      <c r="F1119" s="181"/>
      <c r="G1119" s="150"/>
      <c r="H1119" s="71">
        <v>1</v>
      </c>
      <c r="I1119" s="68"/>
      <c r="J1119" s="6"/>
    </row>
    <row r="1120" spans="1:12" ht="17.100000000000001" customHeight="1" outlineLevel="1" thickBot="1">
      <c r="A1120" s="1"/>
      <c r="B1120" s="358" t="s">
        <v>23</v>
      </c>
      <c r="C1120" s="107" t="s">
        <v>1135</v>
      </c>
      <c r="D1120" s="192" t="s">
        <v>608</v>
      </c>
      <c r="E1120" s="380" t="s">
        <v>3038</v>
      </c>
      <c r="F1120" s="192"/>
      <c r="G1120" s="534"/>
      <c r="H1120" s="171" t="s">
        <v>2934</v>
      </c>
      <c r="I1120" s="49" t="s">
        <v>1</v>
      </c>
      <c r="J1120" s="11"/>
      <c r="K1120" s="11"/>
    </row>
    <row r="1121" spans="1:11" ht="11.25" customHeight="1" outlineLevel="2">
      <c r="A1121" s="3"/>
      <c r="B1121" s="51" t="s">
        <v>116</v>
      </c>
      <c r="C1121" s="108" t="s">
        <v>2767</v>
      </c>
      <c r="D1121" s="278">
        <v>0.3</v>
      </c>
      <c r="E1121" s="557">
        <v>185</v>
      </c>
      <c r="F1121" s="558"/>
      <c r="G1121" s="557"/>
      <c r="H1121" s="72">
        <v>1</v>
      </c>
      <c r="I1121" s="76"/>
      <c r="J1121" s="483" t="s">
        <v>1136</v>
      </c>
      <c r="K1121" s="483"/>
    </row>
    <row r="1122" spans="1:11" ht="11.25" customHeight="1" outlineLevel="2">
      <c r="A1122" s="3"/>
      <c r="B1122" s="57" t="s">
        <v>117</v>
      </c>
      <c r="C1122" s="53" t="s">
        <v>2768</v>
      </c>
      <c r="D1122" s="180">
        <v>0.6</v>
      </c>
      <c r="E1122" s="559">
        <v>275</v>
      </c>
      <c r="F1122" s="560"/>
      <c r="G1122" s="559"/>
      <c r="H1122" s="70">
        <v>1</v>
      </c>
      <c r="I1122" s="67"/>
      <c r="J1122" s="483"/>
      <c r="K1122" s="483"/>
    </row>
    <row r="1123" spans="1:11" ht="11.25" customHeight="1" outlineLevel="2">
      <c r="A1123" s="3"/>
      <c r="B1123" s="57" t="s">
        <v>118</v>
      </c>
      <c r="C1123" s="53" t="s">
        <v>2769</v>
      </c>
      <c r="D1123" s="44">
        <v>1.0900000000000001</v>
      </c>
      <c r="E1123" s="561">
        <v>420</v>
      </c>
      <c r="F1123" s="562"/>
      <c r="G1123" s="563"/>
      <c r="H1123" s="70">
        <v>1</v>
      </c>
      <c r="I1123" s="67"/>
      <c r="J1123" s="483"/>
      <c r="K1123" s="483"/>
    </row>
    <row r="1124" spans="1:11" ht="11.25" customHeight="1" outlineLevel="2">
      <c r="A1124" s="3"/>
      <c r="B1124" s="57" t="s">
        <v>525</v>
      </c>
      <c r="C1124" s="53" t="s">
        <v>792</v>
      </c>
      <c r="D1124" s="180">
        <v>0.63200000000000001</v>
      </c>
      <c r="E1124" s="564">
        <v>430</v>
      </c>
      <c r="F1124" s="565"/>
      <c r="G1124" s="566"/>
      <c r="H1124" s="70">
        <v>1</v>
      </c>
      <c r="I1124" s="67"/>
      <c r="J1124" s="483"/>
      <c r="K1124" s="483"/>
    </row>
    <row r="1125" spans="1:11" ht="11.25" customHeight="1" outlineLevel="2">
      <c r="A1125" s="3"/>
      <c r="B1125" s="57" t="s">
        <v>526</v>
      </c>
      <c r="C1125" s="53" t="s">
        <v>793</v>
      </c>
      <c r="D1125" s="180">
        <v>1.181</v>
      </c>
      <c r="E1125" s="567">
        <v>615</v>
      </c>
      <c r="F1125" s="568"/>
      <c r="G1125" s="567"/>
      <c r="H1125" s="70">
        <v>1</v>
      </c>
      <c r="I1125" s="67"/>
      <c r="J1125" s="483"/>
      <c r="K1125" s="483"/>
    </row>
    <row r="1126" spans="1:11" ht="11.25" customHeight="1" outlineLevel="2">
      <c r="A1126" s="3"/>
      <c r="B1126" s="57" t="s">
        <v>527</v>
      </c>
      <c r="C1126" s="53" t="s">
        <v>794</v>
      </c>
      <c r="D1126" s="44">
        <v>2.0110000000000001</v>
      </c>
      <c r="E1126" s="569">
        <v>925</v>
      </c>
      <c r="F1126" s="570"/>
      <c r="G1126" s="571"/>
      <c r="H1126" s="70">
        <v>1</v>
      </c>
      <c r="I1126" s="67"/>
      <c r="J1126" s="483"/>
      <c r="K1126" s="483"/>
    </row>
    <row r="1127" spans="1:11" ht="11.25" customHeight="1" outlineLevel="2">
      <c r="A1127" s="3"/>
      <c r="B1127" s="32" t="s">
        <v>119</v>
      </c>
      <c r="C1127" s="251" t="s">
        <v>2770</v>
      </c>
      <c r="D1127" s="44">
        <v>1.7</v>
      </c>
      <c r="E1127" s="561">
        <v>570</v>
      </c>
      <c r="F1127" s="562"/>
      <c r="G1127" s="563"/>
      <c r="H1127" s="70">
        <v>1</v>
      </c>
      <c r="I1127" s="67"/>
      <c r="J1127" s="11"/>
      <c r="K1127" s="11"/>
    </row>
    <row r="1128" spans="1:11" ht="11.25" customHeight="1" outlineLevel="2">
      <c r="A1128" s="3"/>
      <c r="B1128" s="57" t="s">
        <v>2083</v>
      </c>
      <c r="C1128" s="262" t="s">
        <v>2771</v>
      </c>
      <c r="D1128" s="278">
        <v>2.57</v>
      </c>
      <c r="E1128" s="572">
        <v>925</v>
      </c>
      <c r="F1128" s="573"/>
      <c r="G1128" s="545"/>
      <c r="H1128" s="70">
        <v>1</v>
      </c>
      <c r="I1128" s="67"/>
      <c r="J1128" s="11"/>
      <c r="K1128" s="11"/>
    </row>
    <row r="1129" spans="1:11" ht="11.25" customHeight="1" outlineLevel="2">
      <c r="A1129" s="3"/>
      <c r="B1129" s="57" t="s">
        <v>2084</v>
      </c>
      <c r="C1129" s="262" t="s">
        <v>2772</v>
      </c>
      <c r="D1129" s="278">
        <v>3.222</v>
      </c>
      <c r="E1129" s="545">
        <v>1255</v>
      </c>
      <c r="F1129" s="573"/>
      <c r="G1129" s="545"/>
      <c r="H1129" s="70">
        <v>1</v>
      </c>
      <c r="I1129" s="67"/>
      <c r="J1129" s="11"/>
      <c r="K1129" s="11"/>
    </row>
    <row r="1130" spans="1:11" ht="11.25" customHeight="1" outlineLevel="2" thickBot="1">
      <c r="A1130" s="3"/>
      <c r="B1130" s="50" t="s">
        <v>2085</v>
      </c>
      <c r="C1130" s="263" t="s">
        <v>2773</v>
      </c>
      <c r="D1130" s="280">
        <v>5.31</v>
      </c>
      <c r="E1130" s="548">
        <v>1650</v>
      </c>
      <c r="F1130" s="574"/>
      <c r="G1130" s="548"/>
      <c r="H1130" s="359">
        <v>1</v>
      </c>
      <c r="I1130" s="77"/>
      <c r="J1130" s="11"/>
      <c r="K1130" s="11"/>
    </row>
    <row r="1131" spans="1:11" s="357" customFormat="1" ht="17.100000000000001" customHeight="1" outlineLevel="1" thickBot="1">
      <c r="A1131" s="1"/>
      <c r="B1131" s="358" t="s">
        <v>23</v>
      </c>
      <c r="C1131" s="107" t="s">
        <v>2635</v>
      </c>
      <c r="D1131" s="192" t="s">
        <v>608</v>
      </c>
      <c r="E1131" s="380" t="s">
        <v>3038</v>
      </c>
      <c r="F1131" s="192"/>
      <c r="G1131" s="534"/>
      <c r="H1131" s="171" t="s">
        <v>2934</v>
      </c>
      <c r="I1131" s="49" t="s">
        <v>1</v>
      </c>
      <c r="J1131" s="11"/>
      <c r="K1131" s="11"/>
    </row>
    <row r="1132" spans="1:11" s="357" customFormat="1" ht="22.5" customHeight="1" outlineLevel="2">
      <c r="A1132" s="3"/>
      <c r="B1132" s="137" t="s">
        <v>2622</v>
      </c>
      <c r="C1132" s="138" t="s">
        <v>2619</v>
      </c>
      <c r="D1132" s="289">
        <v>0.03</v>
      </c>
      <c r="E1132" s="575">
        <v>420</v>
      </c>
      <c r="F1132" s="289"/>
      <c r="G1132" s="575"/>
      <c r="H1132" s="72">
        <v>1</v>
      </c>
      <c r="I1132" s="157"/>
      <c r="J1132" s="321"/>
      <c r="K1132" s="11"/>
    </row>
    <row r="1133" spans="1:11" s="357" customFormat="1" ht="22.5" customHeight="1" outlineLevel="2">
      <c r="A1133" s="3"/>
      <c r="B1133" s="118" t="s">
        <v>2623</v>
      </c>
      <c r="C1133" s="93" t="s">
        <v>2620</v>
      </c>
      <c r="D1133" s="290">
        <v>5.5E-2</v>
      </c>
      <c r="E1133" s="576">
        <v>550</v>
      </c>
      <c r="F1133" s="290"/>
      <c r="G1133" s="576"/>
      <c r="H1133" s="70">
        <v>1</v>
      </c>
      <c r="I1133" s="157"/>
      <c r="J1133" s="322"/>
      <c r="K1133" s="11"/>
    </row>
    <row r="1134" spans="1:11" s="357" customFormat="1" ht="22.5" customHeight="1" outlineLevel="2">
      <c r="A1134" s="3"/>
      <c r="B1134" s="118" t="s">
        <v>2624</v>
      </c>
      <c r="C1134" s="93" t="s">
        <v>2621</v>
      </c>
      <c r="D1134" s="290">
        <v>0.06</v>
      </c>
      <c r="E1134" s="576">
        <v>600</v>
      </c>
      <c r="F1134" s="290"/>
      <c r="G1134" s="576"/>
      <c r="H1134" s="70">
        <v>1</v>
      </c>
      <c r="I1134" s="157"/>
      <c r="J1134" s="11"/>
      <c r="K1134" s="11"/>
    </row>
    <row r="1135" spans="1:11" s="357" customFormat="1" ht="22.5" customHeight="1" outlineLevel="2">
      <c r="A1135" s="3"/>
      <c r="B1135" s="118" t="s">
        <v>2627</v>
      </c>
      <c r="C1135" s="93" t="s">
        <v>2625</v>
      </c>
      <c r="D1135" s="290">
        <v>6.5000000000000002E-2</v>
      </c>
      <c r="E1135" s="576">
        <v>800</v>
      </c>
      <c r="F1135" s="290"/>
      <c r="G1135" s="576"/>
      <c r="H1135" s="70">
        <v>1</v>
      </c>
      <c r="I1135" s="157"/>
      <c r="J1135" s="321"/>
      <c r="K1135" s="11"/>
    </row>
    <row r="1136" spans="1:11" s="357" customFormat="1" ht="22.5" customHeight="1" outlineLevel="2" thickBot="1">
      <c r="A1136" s="3"/>
      <c r="B1136" s="434" t="s">
        <v>2628</v>
      </c>
      <c r="C1136" s="135" t="s">
        <v>2626</v>
      </c>
      <c r="D1136" s="291">
        <v>8.5000000000000006E-2</v>
      </c>
      <c r="E1136" s="577">
        <v>1100</v>
      </c>
      <c r="F1136" s="291"/>
      <c r="G1136" s="577"/>
      <c r="H1136" s="359">
        <v>1</v>
      </c>
      <c r="I1136" s="157"/>
      <c r="J1136" s="322"/>
      <c r="K1136" s="11"/>
    </row>
    <row r="1137" spans="1:13" ht="17.100000000000001" customHeight="1" outlineLevel="1" thickBot="1">
      <c r="A1137" s="1"/>
      <c r="B1137" s="358" t="s">
        <v>23</v>
      </c>
      <c r="C1137" s="107" t="s">
        <v>2618</v>
      </c>
      <c r="D1137" s="192" t="s">
        <v>608</v>
      </c>
      <c r="E1137" s="380" t="s">
        <v>3038</v>
      </c>
      <c r="F1137" s="192"/>
      <c r="G1137" s="534"/>
      <c r="H1137" s="171" t="s">
        <v>2934</v>
      </c>
      <c r="I1137" s="49" t="s">
        <v>1</v>
      </c>
      <c r="J1137" s="11"/>
      <c r="K1137" s="11"/>
    </row>
    <row r="1138" spans="1:13" ht="11.25" customHeight="1" outlineLevel="2">
      <c r="A1138" s="3"/>
      <c r="B1138" s="435" t="s">
        <v>2610</v>
      </c>
      <c r="C1138" s="264" t="s">
        <v>3526</v>
      </c>
      <c r="D1138" s="286">
        <v>1.2E-2</v>
      </c>
      <c r="E1138" s="578">
        <v>600</v>
      </c>
      <c r="F1138" s="299"/>
      <c r="G1138" s="579"/>
      <c r="H1138" s="76">
        <v>1</v>
      </c>
      <c r="I1138" s="76"/>
      <c r="J1138" s="321"/>
      <c r="K1138" s="11"/>
      <c r="L1138" s="92"/>
    </row>
    <row r="1139" spans="1:13" ht="11.25" customHeight="1" outlineLevel="2">
      <c r="A1139" s="3"/>
      <c r="B1139" s="22" t="s">
        <v>3046</v>
      </c>
      <c r="C1139" s="264" t="s">
        <v>3042</v>
      </c>
      <c r="D1139" s="286">
        <v>0.02</v>
      </c>
      <c r="E1139" s="578">
        <v>700</v>
      </c>
      <c r="F1139" s="286"/>
      <c r="G1139" s="578"/>
      <c r="H1139" s="76">
        <v>1</v>
      </c>
      <c r="I1139" s="76"/>
      <c r="J1139" s="321"/>
      <c r="K1139" s="11"/>
      <c r="L1139" s="92"/>
      <c r="M1139" s="357"/>
    </row>
    <row r="1140" spans="1:13" ht="11.25" customHeight="1" outlineLevel="2">
      <c r="A1140" s="3"/>
      <c r="B1140" s="436" t="s">
        <v>2615</v>
      </c>
      <c r="C1140" s="265" t="s">
        <v>3527</v>
      </c>
      <c r="D1140" s="287">
        <v>2.4E-2</v>
      </c>
      <c r="E1140" s="580">
        <v>800</v>
      </c>
      <c r="F1140" s="286"/>
      <c r="G1140" s="578"/>
      <c r="H1140" s="67">
        <v>1</v>
      </c>
      <c r="I1140" s="76"/>
      <c r="J1140" s="321"/>
      <c r="K1140" s="11"/>
      <c r="L1140" s="92"/>
      <c r="M1140" s="357"/>
    </row>
    <row r="1141" spans="1:13" ht="11.25" customHeight="1" outlineLevel="2">
      <c r="A1141" s="3"/>
      <c r="B1141" s="22" t="s">
        <v>3047</v>
      </c>
      <c r="C1141" s="265" t="s">
        <v>3043</v>
      </c>
      <c r="D1141" s="287">
        <v>0.03</v>
      </c>
      <c r="E1141" s="580">
        <v>1000</v>
      </c>
      <c r="F1141" s="286"/>
      <c r="G1141" s="578"/>
      <c r="H1141" s="67">
        <v>1</v>
      </c>
      <c r="I1141" s="76"/>
      <c r="J1141" s="321"/>
      <c r="K1141" s="11"/>
      <c r="L1141" s="92"/>
      <c r="M1141" s="357"/>
    </row>
    <row r="1142" spans="1:13" ht="11.25" customHeight="1" outlineLevel="2">
      <c r="A1142" s="3"/>
      <c r="B1142" s="436" t="s">
        <v>2616</v>
      </c>
      <c r="C1142" s="265" t="s">
        <v>2612</v>
      </c>
      <c r="D1142" s="287">
        <v>5.1999999999999998E-2</v>
      </c>
      <c r="E1142" s="580">
        <v>1200</v>
      </c>
      <c r="F1142" s="286"/>
      <c r="G1142" s="578"/>
      <c r="H1142" s="67">
        <v>1</v>
      </c>
      <c r="I1142" s="76"/>
      <c r="J1142" s="321"/>
      <c r="K1142" s="11"/>
      <c r="L1142" s="92"/>
      <c r="M1142" s="357"/>
    </row>
    <row r="1143" spans="1:13" ht="11.25" customHeight="1" outlineLevel="2">
      <c r="A1143" s="3"/>
      <c r="B1143" s="22" t="s">
        <v>3048</v>
      </c>
      <c r="C1143" s="265" t="s">
        <v>3044</v>
      </c>
      <c r="D1143" s="287">
        <v>5.8999999999999997E-2</v>
      </c>
      <c r="E1143" s="580">
        <v>1500</v>
      </c>
      <c r="F1143" s="286"/>
      <c r="G1143" s="578"/>
      <c r="H1143" s="67">
        <v>1</v>
      </c>
      <c r="I1143" s="76"/>
      <c r="J1143" s="321"/>
      <c r="K1143" s="11"/>
      <c r="L1143" s="92"/>
      <c r="M1143" s="357"/>
    </row>
    <row r="1144" spans="1:13" ht="11.25" customHeight="1" outlineLevel="2">
      <c r="A1144" s="3"/>
      <c r="B1144" s="436" t="s">
        <v>2617</v>
      </c>
      <c r="C1144" s="265" t="s">
        <v>3528</v>
      </c>
      <c r="D1144" s="287">
        <v>0.08</v>
      </c>
      <c r="E1144" s="580">
        <v>1700</v>
      </c>
      <c r="F1144" s="286"/>
      <c r="G1144" s="578"/>
      <c r="H1144" s="67">
        <v>1</v>
      </c>
      <c r="I1144" s="76"/>
      <c r="J1144" s="321"/>
      <c r="K1144" s="11"/>
      <c r="L1144" s="92"/>
      <c r="M1144" s="357"/>
    </row>
    <row r="1145" spans="1:13" ht="11.25" customHeight="1" outlineLevel="2">
      <c r="A1145" s="3"/>
      <c r="B1145" s="22" t="s">
        <v>3049</v>
      </c>
      <c r="C1145" s="265" t="s">
        <v>3045</v>
      </c>
      <c r="D1145" s="286">
        <v>8.7999999999999995E-2</v>
      </c>
      <c r="E1145" s="578">
        <v>2000</v>
      </c>
      <c r="F1145" s="286"/>
      <c r="G1145" s="578"/>
      <c r="H1145" s="67">
        <v>1</v>
      </c>
      <c r="I1145" s="76"/>
      <c r="J1145" s="321"/>
      <c r="K1145" s="11"/>
      <c r="L1145" s="92"/>
      <c r="M1145" s="357"/>
    </row>
    <row r="1146" spans="1:13" ht="11.25" customHeight="1" outlineLevel="2">
      <c r="A1146" s="3"/>
      <c r="B1146" s="435" t="s">
        <v>2613</v>
      </c>
      <c r="C1146" s="264" t="s">
        <v>2611</v>
      </c>
      <c r="D1146" s="286">
        <v>0.11</v>
      </c>
      <c r="E1146" s="578">
        <v>2200</v>
      </c>
      <c r="F1146" s="288"/>
      <c r="G1146" s="581"/>
      <c r="H1146" s="67">
        <v>1</v>
      </c>
      <c r="I1146" s="76"/>
      <c r="J1146" s="321"/>
      <c r="K1146" s="11"/>
      <c r="L1146" s="92"/>
      <c r="M1146" s="357"/>
    </row>
    <row r="1147" spans="1:13" ht="11.25" customHeight="1" outlineLevel="2">
      <c r="A1147" s="3"/>
      <c r="B1147" s="22" t="s">
        <v>3050</v>
      </c>
      <c r="C1147" s="264" t="s">
        <v>3052</v>
      </c>
      <c r="D1147" s="288">
        <v>0.126</v>
      </c>
      <c r="E1147" s="581">
        <v>2400</v>
      </c>
      <c r="F1147" s="287"/>
      <c r="G1147" s="580"/>
      <c r="H1147" s="77">
        <v>1</v>
      </c>
      <c r="I1147" s="76"/>
      <c r="J1147" s="321"/>
      <c r="K1147" s="11"/>
      <c r="L1147" s="92"/>
      <c r="M1147" s="357"/>
    </row>
    <row r="1148" spans="1:13" ht="11.25" customHeight="1" outlineLevel="2">
      <c r="A1148" s="3"/>
      <c r="B1148" s="436" t="s">
        <v>2614</v>
      </c>
      <c r="C1148" s="265" t="s">
        <v>3529</v>
      </c>
      <c r="D1148" s="287">
        <v>0.18</v>
      </c>
      <c r="E1148" s="580">
        <v>2600</v>
      </c>
      <c r="F1148" s="286"/>
      <c r="G1148" s="578"/>
      <c r="H1148" s="67">
        <v>1</v>
      </c>
      <c r="I1148" s="76"/>
      <c r="J1148" s="321"/>
      <c r="K1148" s="11"/>
      <c r="L1148" s="92"/>
      <c r="M1148" s="357"/>
    </row>
    <row r="1149" spans="1:13" ht="11.25" customHeight="1" outlineLevel="2" thickBot="1">
      <c r="A1149" s="3"/>
      <c r="B1149" s="37" t="s">
        <v>3051</v>
      </c>
      <c r="C1149" s="266" t="s">
        <v>3053</v>
      </c>
      <c r="D1149" s="288">
        <v>0.19900000000000001</v>
      </c>
      <c r="E1149" s="581">
        <v>3000</v>
      </c>
      <c r="F1149" s="582"/>
      <c r="G1149" s="583"/>
      <c r="H1149" s="78">
        <v>1</v>
      </c>
      <c r="I1149" s="76"/>
      <c r="J1149" s="321"/>
      <c r="K1149" s="11"/>
      <c r="L1149" s="92"/>
      <c r="M1149" s="357"/>
    </row>
    <row r="1150" spans="1:13" s="357" customFormat="1" ht="17.100000000000001" customHeight="1" outlineLevel="1" thickBot="1">
      <c r="A1150" s="1"/>
      <c r="B1150" s="173" t="s">
        <v>23</v>
      </c>
      <c r="C1150" s="178" t="s">
        <v>3218</v>
      </c>
      <c r="D1150" s="174" t="s">
        <v>608</v>
      </c>
      <c r="E1150" s="584" t="s">
        <v>3038</v>
      </c>
      <c r="F1150" s="192"/>
      <c r="G1150" s="585"/>
      <c r="H1150" s="425" t="s">
        <v>2934</v>
      </c>
      <c r="I1150" s="49" t="s">
        <v>1</v>
      </c>
      <c r="J1150" s="11"/>
      <c r="K1150" s="11"/>
    </row>
    <row r="1151" spans="1:13" s="357" customFormat="1" ht="11.25" customHeight="1" outlineLevel="2">
      <c r="A1151" s="3"/>
      <c r="B1151" s="437" t="s">
        <v>3225</v>
      </c>
      <c r="C1151" s="371" t="s">
        <v>3219</v>
      </c>
      <c r="D1151" s="299">
        <v>2.8000000000000001E-2</v>
      </c>
      <c r="E1151" s="586">
        <v>500</v>
      </c>
      <c r="F1151" s="299"/>
      <c r="G1151" s="579"/>
      <c r="H1151" s="69">
        <v>1</v>
      </c>
      <c r="I1151" s="76"/>
      <c r="J1151" s="321"/>
      <c r="K1151" s="11"/>
      <c r="L1151" s="92"/>
    </row>
    <row r="1152" spans="1:13" s="357" customFormat="1" ht="11.25" customHeight="1" outlineLevel="2">
      <c r="A1152" s="3"/>
      <c r="B1152" s="438" t="s">
        <v>3226</v>
      </c>
      <c r="C1152" s="372" t="s">
        <v>3220</v>
      </c>
      <c r="D1152" s="287">
        <v>5.8000000000000003E-2</v>
      </c>
      <c r="E1152" s="587">
        <v>800</v>
      </c>
      <c r="F1152" s="287"/>
      <c r="G1152" s="580"/>
      <c r="H1152" s="70">
        <v>1</v>
      </c>
      <c r="I1152" s="76"/>
      <c r="J1152" s="321"/>
      <c r="K1152" s="11"/>
      <c r="L1152" s="92"/>
    </row>
    <row r="1153" spans="1:13" s="357" customFormat="1" ht="11.25" customHeight="1" outlineLevel="2">
      <c r="A1153" s="3"/>
      <c r="B1153" s="438" t="s">
        <v>3227</v>
      </c>
      <c r="C1153" s="372" t="s">
        <v>3221</v>
      </c>
      <c r="D1153" s="287">
        <v>0.12</v>
      </c>
      <c r="E1153" s="587">
        <v>1200</v>
      </c>
      <c r="F1153" s="287"/>
      <c r="G1153" s="580"/>
      <c r="H1153" s="70">
        <v>1</v>
      </c>
      <c r="I1153" s="76"/>
      <c r="J1153" s="321"/>
      <c r="K1153" s="11"/>
      <c r="L1153" s="92"/>
    </row>
    <row r="1154" spans="1:13" s="357" customFormat="1" ht="11.25" customHeight="1" outlineLevel="2" thickBot="1">
      <c r="A1154" s="3"/>
      <c r="B1154" s="439" t="s">
        <v>3228</v>
      </c>
      <c r="C1154" s="373" t="s">
        <v>3222</v>
      </c>
      <c r="D1154" s="298">
        <v>0.19500000000000001</v>
      </c>
      <c r="E1154" s="588">
        <v>1700</v>
      </c>
      <c r="F1154" s="298"/>
      <c r="G1154" s="589"/>
      <c r="H1154" s="71">
        <v>1</v>
      </c>
      <c r="I1154" s="76"/>
      <c r="J1154" s="321"/>
      <c r="K1154" s="11"/>
      <c r="L1154" s="92"/>
    </row>
    <row r="1155" spans="1:13" ht="17.100000000000001" customHeight="1" outlineLevel="1" thickBot="1">
      <c r="A1155" s="339"/>
      <c r="B1155" s="140" t="s">
        <v>23</v>
      </c>
      <c r="C1155" s="261" t="s">
        <v>796</v>
      </c>
      <c r="D1155" s="361" t="s">
        <v>608</v>
      </c>
      <c r="E1155" s="590" t="s">
        <v>3038</v>
      </c>
      <c r="F1155" s="192"/>
      <c r="G1155" s="591"/>
      <c r="H1155" s="423" t="s">
        <v>2934</v>
      </c>
      <c r="I1155" s="362" t="s">
        <v>1</v>
      </c>
      <c r="J1155" s="11"/>
      <c r="K1155" s="11"/>
    </row>
    <row r="1156" spans="1:13" ht="32.25" customHeight="1" outlineLevel="2">
      <c r="A1156" s="340"/>
      <c r="B1156" s="51" t="s">
        <v>518</v>
      </c>
      <c r="C1156" s="267" t="s">
        <v>795</v>
      </c>
      <c r="D1156" s="292">
        <v>8.6999999999999994E-2</v>
      </c>
      <c r="E1156" s="592">
        <v>65</v>
      </c>
      <c r="F1156" s="593"/>
      <c r="G1156" s="592"/>
      <c r="H1156" s="72">
        <v>1</v>
      </c>
      <c r="I1156" s="76"/>
      <c r="J1156" s="11"/>
      <c r="K1156" s="11"/>
    </row>
    <row r="1157" spans="1:13" ht="32.25" customHeight="1" outlineLevel="2">
      <c r="A1157" s="340"/>
      <c r="B1157" s="51" t="s">
        <v>2918</v>
      </c>
      <c r="C1157" s="268" t="s">
        <v>2916</v>
      </c>
      <c r="D1157" s="293">
        <v>0.13700000000000001</v>
      </c>
      <c r="E1157" s="592">
        <v>105</v>
      </c>
      <c r="F1157" s="593"/>
      <c r="G1157" s="592"/>
      <c r="H1157" s="70">
        <v>1</v>
      </c>
      <c r="I1157" s="76"/>
      <c r="J1157" s="11"/>
      <c r="K1157" s="11"/>
    </row>
    <row r="1158" spans="1:13" ht="32.25" customHeight="1" outlineLevel="2" thickBot="1">
      <c r="A1158" s="341"/>
      <c r="B1158" s="32" t="s">
        <v>2919</v>
      </c>
      <c r="C1158" s="269" t="s">
        <v>2917</v>
      </c>
      <c r="D1158" s="294">
        <v>0.222</v>
      </c>
      <c r="E1158" s="567">
        <v>160</v>
      </c>
      <c r="F1158" s="568"/>
      <c r="G1158" s="592"/>
      <c r="H1158" s="359">
        <v>1</v>
      </c>
      <c r="I1158" s="78"/>
      <c r="J1158" s="11"/>
      <c r="K1158" s="11"/>
    </row>
    <row r="1159" spans="1:13" ht="20.100000000000001" customHeight="1" thickBot="1">
      <c r="A1159" s="184" t="s">
        <v>0</v>
      </c>
      <c r="B1159" s="185" t="s">
        <v>23</v>
      </c>
      <c r="C1159" s="250" t="s">
        <v>3097</v>
      </c>
      <c r="D1159" s="300" t="s">
        <v>608</v>
      </c>
      <c r="E1159" s="533" t="s">
        <v>3038</v>
      </c>
      <c r="F1159" s="300"/>
      <c r="G1159" s="533"/>
      <c r="H1159" s="188" t="s">
        <v>2934</v>
      </c>
      <c r="I1159" s="189" t="s">
        <v>1</v>
      </c>
    </row>
    <row r="1160" spans="1:13" ht="17.100000000000001" customHeight="1" outlineLevel="1" thickBot="1">
      <c r="A1160" s="64"/>
      <c r="B1160" s="358" t="s">
        <v>23</v>
      </c>
      <c r="C1160" s="107" t="s">
        <v>2646</v>
      </c>
      <c r="D1160" s="192" t="s">
        <v>608</v>
      </c>
      <c r="E1160" s="380" t="s">
        <v>3038</v>
      </c>
      <c r="F1160" s="192"/>
      <c r="G1160" s="534"/>
      <c r="H1160" s="171" t="s">
        <v>2934</v>
      </c>
      <c r="I1160" s="49" t="s">
        <v>1</v>
      </c>
      <c r="J1160" s="492"/>
      <c r="K1160" s="497"/>
      <c r="L1160" s="497"/>
    </row>
    <row r="1161" spans="1:13" ht="33.75" customHeight="1" outlineLevel="2">
      <c r="A1161" s="3"/>
      <c r="B1161" s="51" t="s">
        <v>2642</v>
      </c>
      <c r="C1161" s="108" t="s">
        <v>2644</v>
      </c>
      <c r="D1161" s="278">
        <v>0.54</v>
      </c>
      <c r="E1161" s="535">
        <v>550</v>
      </c>
      <c r="F1161" s="278"/>
      <c r="G1161" s="535"/>
      <c r="H1161" s="72">
        <v>1</v>
      </c>
      <c r="I1161" s="78"/>
      <c r="J1161" s="342"/>
      <c r="K1161" s="342"/>
      <c r="L1161" s="342"/>
    </row>
    <row r="1162" spans="1:13" ht="33.75" customHeight="1" outlineLevel="2">
      <c r="A1162" s="3"/>
      <c r="B1162" s="57" t="s">
        <v>2648</v>
      </c>
      <c r="C1162" s="53" t="s">
        <v>2647</v>
      </c>
      <c r="D1162" s="180">
        <v>1</v>
      </c>
      <c r="E1162" s="20">
        <v>1500</v>
      </c>
      <c r="F1162" s="180"/>
      <c r="G1162" s="20"/>
      <c r="H1162" s="70">
        <v>1</v>
      </c>
      <c r="I1162" s="196"/>
      <c r="J1162" s="342"/>
      <c r="K1162" s="342"/>
      <c r="L1162" s="342"/>
    </row>
    <row r="1163" spans="1:13" ht="33.75" customHeight="1" outlineLevel="2" thickBot="1">
      <c r="A1163" s="8"/>
      <c r="B1163" s="440" t="s">
        <v>2645</v>
      </c>
      <c r="C1163" s="134" t="s">
        <v>2643</v>
      </c>
      <c r="D1163" s="279">
        <v>2.5</v>
      </c>
      <c r="E1163" s="536">
        <v>2710</v>
      </c>
      <c r="F1163" s="279"/>
      <c r="G1163" s="536"/>
      <c r="H1163" s="359">
        <v>1</v>
      </c>
      <c r="I1163" s="75"/>
      <c r="J1163" s="342"/>
      <c r="K1163" s="342"/>
      <c r="L1163" s="342"/>
    </row>
    <row r="1164" spans="1:13" ht="17.100000000000001" customHeight="1" outlineLevel="1" thickBot="1">
      <c r="A1164" s="64"/>
      <c r="B1164" s="358" t="s">
        <v>23</v>
      </c>
      <c r="C1164" s="107" t="s">
        <v>2649</v>
      </c>
      <c r="D1164" s="192" t="s">
        <v>608</v>
      </c>
      <c r="E1164" s="380" t="s">
        <v>3038</v>
      </c>
      <c r="F1164" s="192"/>
      <c r="G1164" s="534"/>
      <c r="H1164" s="171" t="s">
        <v>2934</v>
      </c>
      <c r="I1164" s="49" t="s">
        <v>1</v>
      </c>
      <c r="J1164" s="492"/>
      <c r="K1164" s="497"/>
      <c r="L1164" s="497"/>
    </row>
    <row r="1165" spans="1:13" ht="30.75" customHeight="1" outlineLevel="2">
      <c r="A1165" s="3"/>
      <c r="B1165" s="51">
        <v>11208</v>
      </c>
      <c r="C1165" s="108" t="s">
        <v>2650</v>
      </c>
      <c r="D1165" s="278">
        <v>16</v>
      </c>
      <c r="E1165" s="535">
        <v>7123</v>
      </c>
      <c r="F1165" s="278"/>
      <c r="G1165" s="535"/>
      <c r="H1165" s="72">
        <v>1</v>
      </c>
      <c r="I1165" s="76"/>
      <c r="J1165" s="465"/>
      <c r="K1165" s="342"/>
      <c r="L1165" s="342"/>
    </row>
    <row r="1166" spans="1:13" ht="30.75" customHeight="1" outlineLevel="2">
      <c r="A1166" s="3"/>
      <c r="B1166" s="57">
        <v>11216</v>
      </c>
      <c r="C1166" s="53" t="s">
        <v>2651</v>
      </c>
      <c r="D1166" s="180">
        <v>29</v>
      </c>
      <c r="E1166" s="20">
        <v>11493</v>
      </c>
      <c r="F1166" s="278"/>
      <c r="G1166" s="535"/>
      <c r="H1166" s="70">
        <v>1</v>
      </c>
      <c r="I1166" s="76"/>
      <c r="J1166" s="465"/>
      <c r="K1166" s="342"/>
      <c r="L1166" s="342"/>
    </row>
    <row r="1167" spans="1:13" ht="30.75" customHeight="1" outlineLevel="2">
      <c r="A1167" s="3"/>
      <c r="B1167" s="57">
        <v>11232</v>
      </c>
      <c r="C1167" s="53" t="s">
        <v>2652</v>
      </c>
      <c r="D1167" s="180">
        <v>51</v>
      </c>
      <c r="E1167" s="20">
        <v>19243</v>
      </c>
      <c r="F1167" s="278"/>
      <c r="G1167" s="535"/>
      <c r="H1167" s="70">
        <v>1</v>
      </c>
      <c r="I1167" s="76"/>
      <c r="J1167" s="465"/>
      <c r="K1167" s="342"/>
      <c r="L1167" s="342"/>
      <c r="M1167" s="337"/>
    </row>
    <row r="1168" spans="1:13" ht="30.75" customHeight="1" outlineLevel="2" thickBot="1">
      <c r="A1168" s="8"/>
      <c r="B1168" s="32">
        <v>11254</v>
      </c>
      <c r="C1168" s="251" t="s">
        <v>2653</v>
      </c>
      <c r="D1168" s="280">
        <v>94</v>
      </c>
      <c r="E1168" s="136">
        <v>43136</v>
      </c>
      <c r="F1168" s="278"/>
      <c r="G1168" s="535"/>
      <c r="H1168" s="359">
        <v>1</v>
      </c>
      <c r="I1168" s="76"/>
      <c r="J1168" s="465"/>
      <c r="K1168" s="342"/>
      <c r="L1168" s="342"/>
    </row>
    <row r="1169" spans="1:13" ht="17.100000000000001" customHeight="1" outlineLevel="1" thickBot="1">
      <c r="A1169" s="1"/>
      <c r="B1169" s="358" t="s">
        <v>23</v>
      </c>
      <c r="C1169" s="107" t="s">
        <v>758</v>
      </c>
      <c r="D1169" s="192" t="s">
        <v>608</v>
      </c>
      <c r="E1169" s="380" t="s">
        <v>3038</v>
      </c>
      <c r="F1169" s="192"/>
      <c r="G1169" s="534"/>
      <c r="H1169" s="171" t="s">
        <v>2934</v>
      </c>
      <c r="I1169" s="49" t="s">
        <v>1</v>
      </c>
      <c r="J1169" s="484" t="s">
        <v>737</v>
      </c>
      <c r="K1169" s="484"/>
      <c r="L1169" s="484"/>
      <c r="M1169" s="484"/>
    </row>
    <row r="1170" spans="1:13" ht="14.25" customHeight="1" outlineLevel="2">
      <c r="A1170" s="3"/>
      <c r="B1170" s="51" t="s">
        <v>2466</v>
      </c>
      <c r="C1170" s="108" t="s">
        <v>2459</v>
      </c>
      <c r="D1170" s="278">
        <v>0.3</v>
      </c>
      <c r="E1170" s="141">
        <v>230</v>
      </c>
      <c r="F1170" s="278"/>
      <c r="G1170" s="535"/>
      <c r="H1170" s="72">
        <v>1</v>
      </c>
      <c r="I1170" s="75"/>
      <c r="J1170" s="484"/>
      <c r="K1170" s="484"/>
      <c r="L1170" s="484"/>
      <c r="M1170" s="484"/>
    </row>
    <row r="1171" spans="1:13" ht="14.25" customHeight="1" outlineLevel="2">
      <c r="A1171" s="3"/>
      <c r="B1171" s="22" t="s">
        <v>2494</v>
      </c>
      <c r="C1171" s="108" t="s">
        <v>2487</v>
      </c>
      <c r="D1171" s="278">
        <v>0.37</v>
      </c>
      <c r="E1171" s="20">
        <v>265</v>
      </c>
      <c r="F1171" s="278"/>
      <c r="G1171" s="535"/>
      <c r="H1171" s="70">
        <v>1</v>
      </c>
      <c r="I1171" s="75"/>
      <c r="J1171" s="484"/>
      <c r="K1171" s="484"/>
      <c r="L1171" s="484"/>
      <c r="M1171" s="484"/>
    </row>
    <row r="1172" spans="1:13" ht="14.25" customHeight="1" outlineLevel="2">
      <c r="A1172" s="3"/>
      <c r="B1172" s="51" t="s">
        <v>92</v>
      </c>
      <c r="C1172" s="108" t="s">
        <v>773</v>
      </c>
      <c r="D1172" s="278">
        <v>0.42299999999999999</v>
      </c>
      <c r="E1172" s="20">
        <v>299</v>
      </c>
      <c r="F1172" s="278"/>
      <c r="G1172" s="535"/>
      <c r="H1172" s="70">
        <v>1</v>
      </c>
      <c r="I1172" s="76"/>
      <c r="J1172" s="484"/>
      <c r="K1172" s="484"/>
      <c r="L1172" s="484"/>
      <c r="M1172" s="484"/>
    </row>
    <row r="1173" spans="1:13" ht="14.25" customHeight="1" outlineLevel="2">
      <c r="A1173" s="3"/>
      <c r="B1173" s="57" t="s">
        <v>93</v>
      </c>
      <c r="C1173" s="108" t="s">
        <v>774</v>
      </c>
      <c r="D1173" s="278">
        <v>0.65</v>
      </c>
      <c r="E1173" s="20">
        <v>365</v>
      </c>
      <c r="F1173" s="278"/>
      <c r="G1173" s="535"/>
      <c r="H1173" s="70">
        <v>1</v>
      </c>
      <c r="I1173" s="67"/>
      <c r="J1173" s="484"/>
      <c r="K1173" s="484"/>
      <c r="L1173" s="484"/>
      <c r="M1173" s="484"/>
    </row>
    <row r="1174" spans="1:13" ht="14.25" customHeight="1" outlineLevel="2">
      <c r="A1174" s="3"/>
      <c r="B1174" s="57" t="s">
        <v>2467</v>
      </c>
      <c r="C1174" s="53" t="s">
        <v>2460</v>
      </c>
      <c r="D1174" s="180">
        <v>0.5</v>
      </c>
      <c r="E1174" s="20">
        <v>350</v>
      </c>
      <c r="F1174" s="278"/>
      <c r="G1174" s="535"/>
      <c r="H1174" s="70">
        <v>1</v>
      </c>
      <c r="I1174" s="67"/>
      <c r="J1174" s="484"/>
      <c r="K1174" s="484"/>
      <c r="L1174" s="484"/>
      <c r="M1174" s="484"/>
    </row>
    <row r="1175" spans="1:13" ht="14.25" customHeight="1" outlineLevel="2">
      <c r="A1175" s="3"/>
      <c r="B1175" s="22" t="s">
        <v>2495</v>
      </c>
      <c r="C1175" s="53" t="s">
        <v>2488</v>
      </c>
      <c r="D1175" s="180">
        <v>0.56000000000000005</v>
      </c>
      <c r="E1175" s="20">
        <v>400</v>
      </c>
      <c r="F1175" s="278"/>
      <c r="G1175" s="535"/>
      <c r="H1175" s="70">
        <v>1</v>
      </c>
      <c r="I1175" s="67"/>
      <c r="J1175" s="484"/>
      <c r="K1175" s="484"/>
      <c r="L1175" s="484"/>
      <c r="M1175" s="484"/>
    </row>
    <row r="1176" spans="1:13" ht="14.25" customHeight="1" outlineLevel="2">
      <c r="A1176" s="3"/>
      <c r="B1176" s="57" t="s">
        <v>94</v>
      </c>
      <c r="C1176" s="53" t="s">
        <v>775</v>
      </c>
      <c r="D1176" s="180">
        <v>0.66</v>
      </c>
      <c r="E1176" s="20">
        <v>455</v>
      </c>
      <c r="F1176" s="278"/>
      <c r="G1176" s="535"/>
      <c r="H1176" s="70">
        <v>1</v>
      </c>
      <c r="I1176" s="67"/>
      <c r="J1176" s="484"/>
      <c r="K1176" s="484"/>
      <c r="L1176" s="484"/>
      <c r="M1176" s="484"/>
    </row>
    <row r="1177" spans="1:13" ht="14.25" customHeight="1" outlineLevel="2">
      <c r="A1177" s="3"/>
      <c r="B1177" s="57" t="s">
        <v>95</v>
      </c>
      <c r="C1177" s="53" t="s">
        <v>776</v>
      </c>
      <c r="D1177" s="180">
        <v>0.82899999999999996</v>
      </c>
      <c r="E1177" s="20">
        <v>560</v>
      </c>
      <c r="F1177" s="278"/>
      <c r="G1177" s="535"/>
      <c r="H1177" s="70">
        <v>1</v>
      </c>
      <c r="I1177" s="67"/>
      <c r="J1177" s="43"/>
      <c r="K1177" s="43"/>
      <c r="L1177" s="43"/>
      <c r="M1177" s="43"/>
    </row>
    <row r="1178" spans="1:13" ht="14.25" customHeight="1" outlineLevel="2">
      <c r="A1178" s="3"/>
      <c r="B1178" s="430" t="s">
        <v>2468</v>
      </c>
      <c r="C1178" s="53" t="s">
        <v>2461</v>
      </c>
      <c r="D1178" s="180">
        <v>0.9</v>
      </c>
      <c r="E1178" s="20">
        <v>465</v>
      </c>
      <c r="F1178" s="278"/>
      <c r="G1178" s="535"/>
      <c r="H1178" s="70">
        <v>1</v>
      </c>
      <c r="I1178" s="67"/>
      <c r="J1178" s="43"/>
      <c r="K1178" s="43"/>
      <c r="L1178" s="43"/>
      <c r="M1178" s="43"/>
    </row>
    <row r="1179" spans="1:13" ht="14.25" customHeight="1" outlineLevel="2">
      <c r="A1179" s="3"/>
      <c r="B1179" s="22" t="s">
        <v>2496</v>
      </c>
      <c r="C1179" s="53" t="s">
        <v>2489</v>
      </c>
      <c r="D1179" s="180">
        <v>0.97</v>
      </c>
      <c r="E1179" s="20">
        <v>535</v>
      </c>
      <c r="F1179" s="278"/>
      <c r="G1179" s="535"/>
      <c r="H1179" s="70">
        <v>1</v>
      </c>
      <c r="I1179" s="67"/>
      <c r="J1179" s="43"/>
      <c r="K1179" s="43"/>
      <c r="L1179" s="43"/>
      <c r="M1179" s="43"/>
    </row>
    <row r="1180" spans="1:13" ht="14.25" customHeight="1" outlineLevel="2">
      <c r="A1180" s="3"/>
      <c r="B1180" s="57" t="s">
        <v>96</v>
      </c>
      <c r="C1180" s="53" t="s">
        <v>777</v>
      </c>
      <c r="D1180" s="180">
        <v>1.05</v>
      </c>
      <c r="E1180" s="20">
        <v>610</v>
      </c>
      <c r="F1180" s="278"/>
      <c r="G1180" s="535"/>
      <c r="H1180" s="70">
        <v>1</v>
      </c>
      <c r="I1180" s="67"/>
      <c r="J1180" s="11"/>
    </row>
    <row r="1181" spans="1:13" ht="14.25" customHeight="1" outlineLevel="2">
      <c r="A1181" s="3"/>
      <c r="B1181" s="57" t="s">
        <v>97</v>
      </c>
      <c r="C1181" s="53" t="s">
        <v>778</v>
      </c>
      <c r="D1181" s="180">
        <v>1.1859999999999999</v>
      </c>
      <c r="E1181" s="20">
        <v>755</v>
      </c>
      <c r="F1181" s="278"/>
      <c r="G1181" s="535"/>
      <c r="H1181" s="70">
        <v>1</v>
      </c>
      <c r="I1181" s="87"/>
      <c r="J1181" s="11"/>
    </row>
    <row r="1182" spans="1:13" ht="14.25" customHeight="1" outlineLevel="2">
      <c r="A1182" s="3"/>
      <c r="B1182" s="430" t="s">
        <v>2469</v>
      </c>
      <c r="C1182" s="53" t="s">
        <v>2462</v>
      </c>
      <c r="D1182" s="180">
        <v>1.4</v>
      </c>
      <c r="E1182" s="20">
        <v>645</v>
      </c>
      <c r="F1182" s="278"/>
      <c r="G1182" s="535"/>
      <c r="H1182" s="70">
        <v>1</v>
      </c>
      <c r="I1182" s="87"/>
      <c r="J1182" s="11"/>
    </row>
    <row r="1183" spans="1:13" ht="14.25" customHeight="1" outlineLevel="2">
      <c r="A1183" s="3"/>
      <c r="B1183" s="22" t="s">
        <v>2497</v>
      </c>
      <c r="C1183" s="53" t="s">
        <v>2490</v>
      </c>
      <c r="D1183" s="180">
        <v>1.45</v>
      </c>
      <c r="E1183" s="20">
        <v>750</v>
      </c>
      <c r="F1183" s="278"/>
      <c r="G1183" s="535"/>
      <c r="H1183" s="70">
        <v>1</v>
      </c>
      <c r="I1183" s="87"/>
      <c r="J1183" s="11"/>
    </row>
    <row r="1184" spans="1:13" ht="14.25" customHeight="1" outlineLevel="2">
      <c r="A1184" s="3"/>
      <c r="B1184" s="57" t="s">
        <v>98</v>
      </c>
      <c r="C1184" s="53" t="s">
        <v>779</v>
      </c>
      <c r="D1184" s="180">
        <v>1.5</v>
      </c>
      <c r="E1184" s="20">
        <v>865</v>
      </c>
      <c r="F1184" s="278"/>
      <c r="G1184" s="535"/>
      <c r="H1184" s="70">
        <v>1</v>
      </c>
      <c r="I1184" s="67"/>
    </row>
    <row r="1185" spans="1:13" ht="14.25" customHeight="1" outlineLevel="2" thickBot="1">
      <c r="A1185" s="8"/>
      <c r="B1185" s="50" t="s">
        <v>99</v>
      </c>
      <c r="C1185" s="134" t="s">
        <v>780</v>
      </c>
      <c r="D1185" s="279">
        <v>1.5609999999999999</v>
      </c>
      <c r="E1185" s="150">
        <v>1079</v>
      </c>
      <c r="F1185" s="280"/>
      <c r="G1185" s="535"/>
      <c r="H1185" s="359">
        <v>1</v>
      </c>
      <c r="I1185" s="88"/>
    </row>
    <row r="1186" spans="1:13" ht="17.100000000000001" customHeight="1" outlineLevel="1" thickBot="1">
      <c r="A1186" s="1"/>
      <c r="B1186" s="358" t="s">
        <v>23</v>
      </c>
      <c r="C1186" s="107" t="s">
        <v>783</v>
      </c>
      <c r="D1186" s="192" t="s">
        <v>608</v>
      </c>
      <c r="E1186" s="380" t="s">
        <v>3038</v>
      </c>
      <c r="F1186" s="192"/>
      <c r="G1186" s="534"/>
      <c r="H1186" s="171" t="s">
        <v>2934</v>
      </c>
      <c r="I1186" s="49" t="s">
        <v>1</v>
      </c>
    </row>
    <row r="1187" spans="1:13" ht="14.25" customHeight="1" outlineLevel="2">
      <c r="A1187" s="3"/>
      <c r="B1187" s="441" t="s">
        <v>2470</v>
      </c>
      <c r="C1187" s="108" t="s">
        <v>2636</v>
      </c>
      <c r="D1187" s="278">
        <v>1.26</v>
      </c>
      <c r="E1187" s="535">
        <v>1020</v>
      </c>
      <c r="F1187" s="179"/>
      <c r="G1187" s="535"/>
      <c r="H1187" s="72">
        <v>1</v>
      </c>
      <c r="I1187" s="76"/>
      <c r="J1187" s="329"/>
    </row>
    <row r="1188" spans="1:13" ht="14.25" customHeight="1" outlineLevel="2">
      <c r="A1188" s="3"/>
      <c r="B1188" s="22" t="s">
        <v>2498</v>
      </c>
      <c r="C1188" s="108" t="s">
        <v>2637</v>
      </c>
      <c r="D1188" s="278">
        <v>1.29</v>
      </c>
      <c r="E1188" s="535">
        <v>1060</v>
      </c>
      <c r="F1188" s="278"/>
      <c r="G1188" s="535"/>
      <c r="H1188" s="70">
        <v>1</v>
      </c>
      <c r="I1188" s="76"/>
      <c r="J1188" s="329"/>
    </row>
    <row r="1189" spans="1:13" ht="14.25" customHeight="1" outlineLevel="2">
      <c r="A1189" s="3"/>
      <c r="B1189" s="51" t="s">
        <v>100</v>
      </c>
      <c r="C1189" s="108" t="s">
        <v>2638</v>
      </c>
      <c r="D1189" s="278">
        <v>1.319</v>
      </c>
      <c r="E1189" s="535">
        <v>1102</v>
      </c>
      <c r="F1189" s="278"/>
      <c r="G1189" s="535"/>
      <c r="H1189" s="70">
        <v>1</v>
      </c>
      <c r="I1189" s="76"/>
      <c r="J1189" s="329"/>
      <c r="K1189" s="35"/>
      <c r="L1189" s="35"/>
      <c r="M1189" s="35"/>
    </row>
    <row r="1190" spans="1:13" ht="14.25" customHeight="1" outlineLevel="2">
      <c r="A1190" s="3"/>
      <c r="B1190" s="57" t="s">
        <v>101</v>
      </c>
      <c r="C1190" s="108" t="s">
        <v>2639</v>
      </c>
      <c r="D1190" s="278">
        <v>1.375</v>
      </c>
      <c r="E1190" s="535">
        <v>1183</v>
      </c>
      <c r="F1190" s="278"/>
      <c r="G1190" s="20"/>
      <c r="H1190" s="70">
        <v>1</v>
      </c>
      <c r="I1190" s="76"/>
      <c r="J1190" s="329"/>
    </row>
    <row r="1191" spans="1:13" ht="14.25" customHeight="1" outlineLevel="2">
      <c r="A1191" s="3"/>
      <c r="B1191" s="57" t="s">
        <v>2471</v>
      </c>
      <c r="C1191" s="108" t="s">
        <v>2463</v>
      </c>
      <c r="D1191" s="278">
        <v>1.3560000000000001</v>
      </c>
      <c r="E1191" s="535">
        <v>1067</v>
      </c>
      <c r="F1191" s="278"/>
      <c r="G1191" s="20"/>
      <c r="H1191" s="70">
        <v>1</v>
      </c>
      <c r="I1191" s="76"/>
      <c r="J1191" s="329"/>
    </row>
    <row r="1192" spans="1:13" ht="14.25" customHeight="1" outlineLevel="2">
      <c r="A1192" s="3"/>
      <c r="B1192" s="22" t="s">
        <v>2499</v>
      </c>
      <c r="C1192" s="108" t="s">
        <v>2491</v>
      </c>
      <c r="D1192" s="278">
        <v>1.4</v>
      </c>
      <c r="E1192" s="535">
        <v>1107</v>
      </c>
      <c r="F1192" s="278"/>
      <c r="G1192" s="535"/>
      <c r="H1192" s="70">
        <v>1</v>
      </c>
      <c r="I1192" s="76"/>
      <c r="J1192" s="329"/>
    </row>
    <row r="1193" spans="1:13" ht="14.25" customHeight="1" outlineLevel="2">
      <c r="A1193" s="3"/>
      <c r="B1193" s="57" t="s">
        <v>784</v>
      </c>
      <c r="C1193" s="108" t="s">
        <v>788</v>
      </c>
      <c r="D1193" s="278">
        <v>1.4430000000000001</v>
      </c>
      <c r="E1193" s="535">
        <v>1151</v>
      </c>
      <c r="F1193" s="278"/>
      <c r="G1193" s="535"/>
      <c r="H1193" s="70">
        <v>1</v>
      </c>
      <c r="I1193" s="76"/>
      <c r="J1193" s="329"/>
    </row>
    <row r="1194" spans="1:13" ht="14.25" customHeight="1" outlineLevel="2">
      <c r="A1194" s="3"/>
      <c r="B1194" s="57" t="s">
        <v>785</v>
      </c>
      <c r="C1194" s="108" t="s">
        <v>789</v>
      </c>
      <c r="D1194" s="278">
        <v>1.53</v>
      </c>
      <c r="E1194" s="535">
        <v>1231</v>
      </c>
      <c r="F1194" s="278"/>
      <c r="G1194" s="20"/>
      <c r="H1194" s="70">
        <v>1</v>
      </c>
      <c r="I1194" s="76"/>
      <c r="J1194" s="329"/>
    </row>
    <row r="1195" spans="1:13" ht="14.25" customHeight="1" outlineLevel="2">
      <c r="A1195" s="3"/>
      <c r="B1195" s="57" t="s">
        <v>2472</v>
      </c>
      <c r="C1195" s="53" t="s">
        <v>2464</v>
      </c>
      <c r="D1195" s="278">
        <v>1.298</v>
      </c>
      <c r="E1195" s="535">
        <v>1162</v>
      </c>
      <c r="F1195" s="278"/>
      <c r="G1195" s="20"/>
      <c r="H1195" s="70">
        <v>1</v>
      </c>
      <c r="I1195" s="76"/>
      <c r="J1195" s="329"/>
    </row>
    <row r="1196" spans="1:13" ht="14.25" customHeight="1" outlineLevel="2">
      <c r="A1196" s="3"/>
      <c r="B1196" s="22" t="s">
        <v>2500</v>
      </c>
      <c r="C1196" s="53" t="s">
        <v>2492</v>
      </c>
      <c r="D1196" s="278">
        <v>1.42</v>
      </c>
      <c r="E1196" s="535">
        <v>1225</v>
      </c>
      <c r="F1196" s="278"/>
      <c r="G1196" s="535"/>
      <c r="H1196" s="70">
        <v>1</v>
      </c>
      <c r="I1196" s="76"/>
      <c r="J1196" s="329"/>
    </row>
    <row r="1197" spans="1:13" ht="14.25" customHeight="1" outlineLevel="2">
      <c r="A1197" s="3"/>
      <c r="B1197" s="57" t="s">
        <v>102</v>
      </c>
      <c r="C1197" s="53" t="s">
        <v>781</v>
      </c>
      <c r="D1197" s="180">
        <v>1.5760000000000001</v>
      </c>
      <c r="E1197" s="535">
        <v>1292</v>
      </c>
      <c r="F1197" s="278"/>
      <c r="G1197" s="535"/>
      <c r="H1197" s="70">
        <v>1</v>
      </c>
      <c r="I1197" s="76"/>
      <c r="J1197" s="329"/>
    </row>
    <row r="1198" spans="1:13" ht="14.25" customHeight="1" outlineLevel="2">
      <c r="A1198" s="3"/>
      <c r="B1198" s="57" t="s">
        <v>103</v>
      </c>
      <c r="C1198" s="53" t="s">
        <v>782</v>
      </c>
      <c r="D1198" s="180">
        <v>1.8540000000000001</v>
      </c>
      <c r="E1198" s="535">
        <v>1421</v>
      </c>
      <c r="F1198" s="278"/>
      <c r="G1198" s="20"/>
      <c r="H1198" s="70">
        <v>1</v>
      </c>
      <c r="I1198" s="76"/>
      <c r="J1198" s="329"/>
    </row>
    <row r="1199" spans="1:13" ht="14.25" customHeight="1" outlineLevel="2">
      <c r="A1199" s="3"/>
      <c r="B1199" s="57" t="s">
        <v>2473</v>
      </c>
      <c r="C1199" s="53" t="s">
        <v>2465</v>
      </c>
      <c r="D1199" s="180">
        <v>1.421</v>
      </c>
      <c r="E1199" s="535">
        <v>1209</v>
      </c>
      <c r="F1199" s="278"/>
      <c r="G1199" s="20"/>
      <c r="H1199" s="70">
        <v>1</v>
      </c>
      <c r="I1199" s="76"/>
      <c r="J1199" s="329"/>
    </row>
    <row r="1200" spans="1:13" ht="14.25" customHeight="1" outlineLevel="2">
      <c r="A1200" s="3"/>
      <c r="B1200" s="22" t="s">
        <v>2501</v>
      </c>
      <c r="C1200" s="53" t="s">
        <v>2493</v>
      </c>
      <c r="D1200" s="180">
        <v>1.52</v>
      </c>
      <c r="E1200" s="535">
        <v>1274</v>
      </c>
      <c r="F1200" s="278"/>
      <c r="G1200" s="535"/>
      <c r="H1200" s="70">
        <v>1</v>
      </c>
      <c r="I1200" s="76"/>
      <c r="J1200" s="329"/>
    </row>
    <row r="1201" spans="1:13" ht="14.25" customHeight="1" outlineLevel="2">
      <c r="A1201" s="3"/>
      <c r="B1201" s="57" t="s">
        <v>786</v>
      </c>
      <c r="C1201" s="53" t="s">
        <v>790</v>
      </c>
      <c r="D1201" s="180">
        <v>1.637</v>
      </c>
      <c r="E1201" s="535">
        <v>1339</v>
      </c>
      <c r="F1201" s="278"/>
      <c r="G1201" s="535"/>
      <c r="H1201" s="70">
        <v>1</v>
      </c>
      <c r="I1201" s="76"/>
      <c r="J1201" s="329"/>
    </row>
    <row r="1202" spans="1:13" ht="14.25" customHeight="1" outlineLevel="2" thickBot="1">
      <c r="A1202" s="3"/>
      <c r="B1202" s="50" t="s">
        <v>787</v>
      </c>
      <c r="C1202" s="134" t="s">
        <v>791</v>
      </c>
      <c r="D1202" s="279">
        <v>1.853</v>
      </c>
      <c r="E1202" s="535">
        <v>1468</v>
      </c>
      <c r="F1202" s="281"/>
      <c r="G1202" s="536"/>
      <c r="H1202" s="359">
        <v>1</v>
      </c>
      <c r="I1202" s="76"/>
      <c r="J1202" s="329"/>
      <c r="K1202" s="35"/>
      <c r="L1202" s="35"/>
      <c r="M1202" s="35"/>
    </row>
    <row r="1203" spans="1:13" ht="17.100000000000001" customHeight="1" outlineLevel="1" thickBot="1">
      <c r="A1203" s="91"/>
      <c r="B1203" s="358" t="s">
        <v>23</v>
      </c>
      <c r="C1203" s="107" t="s">
        <v>759</v>
      </c>
      <c r="D1203" s="192" t="s">
        <v>608</v>
      </c>
      <c r="E1203" s="380" t="s">
        <v>3038</v>
      </c>
      <c r="F1203" s="192"/>
      <c r="G1203" s="534"/>
      <c r="H1203" s="171" t="s">
        <v>2934</v>
      </c>
      <c r="I1203" s="49" t="s">
        <v>1</v>
      </c>
      <c r="J1203" s="484" t="s">
        <v>521</v>
      </c>
      <c r="K1203" s="484"/>
      <c r="L1203" s="484"/>
    </row>
    <row r="1204" spans="1:13" ht="17.25" customHeight="1" outlineLevel="2">
      <c r="A1204" s="5"/>
      <c r="B1204" s="51" t="s">
        <v>104</v>
      </c>
      <c r="C1204" s="108" t="s">
        <v>764</v>
      </c>
      <c r="D1204" s="278">
        <v>0.76600000000000001</v>
      </c>
      <c r="E1204" s="535">
        <v>681</v>
      </c>
      <c r="F1204" s="179"/>
      <c r="G1204" s="535"/>
      <c r="H1204" s="72">
        <v>1</v>
      </c>
      <c r="I1204" s="76"/>
      <c r="J1204" s="484"/>
      <c r="K1204" s="484"/>
      <c r="L1204" s="484"/>
    </row>
    <row r="1205" spans="1:13" ht="17.25" customHeight="1" outlineLevel="2">
      <c r="A1205" s="5"/>
      <c r="B1205" s="57" t="s">
        <v>105</v>
      </c>
      <c r="C1205" s="53" t="s">
        <v>765</v>
      </c>
      <c r="D1205" s="180">
        <v>1.1060000000000001</v>
      </c>
      <c r="E1205" s="535">
        <v>913</v>
      </c>
      <c r="F1205" s="278"/>
      <c r="G1205" s="535"/>
      <c r="H1205" s="70">
        <v>1</v>
      </c>
      <c r="I1205" s="76"/>
      <c r="J1205" s="484"/>
      <c r="K1205" s="484"/>
      <c r="L1205" s="484"/>
    </row>
    <row r="1206" spans="1:13" ht="17.25" customHeight="1" outlineLevel="2">
      <c r="A1206" s="343"/>
      <c r="B1206" s="57" t="s">
        <v>106</v>
      </c>
      <c r="C1206" s="53" t="s">
        <v>766</v>
      </c>
      <c r="D1206" s="180">
        <v>1.4670000000000001</v>
      </c>
      <c r="E1206" s="535">
        <v>1143</v>
      </c>
      <c r="F1206" s="278"/>
      <c r="G1206" s="535"/>
      <c r="H1206" s="70">
        <v>1</v>
      </c>
      <c r="I1206" s="76"/>
      <c r="J1206" s="484"/>
      <c r="K1206" s="484"/>
      <c r="L1206" s="484"/>
    </row>
    <row r="1207" spans="1:13" ht="17.25" customHeight="1" outlineLevel="2">
      <c r="A1207" s="343"/>
      <c r="B1207" s="57" t="s">
        <v>1415</v>
      </c>
      <c r="C1207" s="53" t="s">
        <v>1399</v>
      </c>
      <c r="D1207" s="180">
        <v>1.8080000000000001</v>
      </c>
      <c r="E1207" s="535">
        <v>1370</v>
      </c>
      <c r="F1207" s="278"/>
      <c r="G1207" s="535"/>
      <c r="H1207" s="70">
        <v>1</v>
      </c>
      <c r="I1207" s="76"/>
      <c r="J1207" s="329"/>
      <c r="K1207" s="336"/>
      <c r="L1207" s="336"/>
    </row>
    <row r="1208" spans="1:13" ht="17.25" customHeight="1" outlineLevel="2">
      <c r="A1208" s="343"/>
      <c r="B1208" s="57" t="s">
        <v>1428</v>
      </c>
      <c r="C1208" s="53" t="s">
        <v>1400</v>
      </c>
      <c r="D1208" s="180">
        <v>2.1259999999999999</v>
      </c>
      <c r="E1208" s="535">
        <v>1604</v>
      </c>
      <c r="F1208" s="278"/>
      <c r="G1208" s="535"/>
      <c r="H1208" s="70">
        <v>1</v>
      </c>
      <c r="I1208" s="76"/>
      <c r="J1208" s="329"/>
      <c r="K1208" s="336"/>
      <c r="L1208" s="336"/>
    </row>
    <row r="1209" spans="1:13" ht="17.25" customHeight="1" outlineLevel="2">
      <c r="A1209" s="343" t="s">
        <v>2</v>
      </c>
      <c r="B1209" s="57" t="s">
        <v>1417</v>
      </c>
      <c r="C1209" s="53" t="s">
        <v>1401</v>
      </c>
      <c r="D1209" s="180">
        <v>4.2</v>
      </c>
      <c r="E1209" s="535">
        <v>1831</v>
      </c>
      <c r="F1209" s="278"/>
      <c r="G1209" s="535"/>
      <c r="H1209" s="70">
        <v>1</v>
      </c>
      <c r="I1209" s="76"/>
      <c r="J1209" s="329"/>
      <c r="K1209" s="336"/>
      <c r="L1209" s="336"/>
    </row>
    <row r="1210" spans="1:13" ht="17.25" customHeight="1" outlineLevel="2">
      <c r="A1210" s="5"/>
      <c r="B1210" s="57" t="s">
        <v>107</v>
      </c>
      <c r="C1210" s="53" t="s">
        <v>767</v>
      </c>
      <c r="D1210" s="180">
        <v>1.4339999999999999</v>
      </c>
      <c r="E1210" s="535">
        <v>1069</v>
      </c>
      <c r="F1210" s="278"/>
      <c r="G1210" s="535"/>
      <c r="H1210" s="70">
        <v>1</v>
      </c>
      <c r="I1210" s="76"/>
      <c r="J1210" s="329"/>
    </row>
    <row r="1211" spans="1:13" ht="17.25" customHeight="1" outlineLevel="2">
      <c r="A1211" s="5"/>
      <c r="B1211" s="57" t="s">
        <v>108</v>
      </c>
      <c r="C1211" s="53" t="s">
        <v>768</v>
      </c>
      <c r="D1211" s="180">
        <v>2.5249999999999999</v>
      </c>
      <c r="E1211" s="535">
        <v>1470</v>
      </c>
      <c r="F1211" s="278"/>
      <c r="G1211" s="535"/>
      <c r="H1211" s="70">
        <v>1</v>
      </c>
      <c r="I1211" s="76"/>
      <c r="J1211" s="329"/>
      <c r="K1211" s="11"/>
    </row>
    <row r="1212" spans="1:13" ht="17.25" customHeight="1" outlineLevel="2">
      <c r="A1212" s="343"/>
      <c r="B1212" s="57" t="s">
        <v>109</v>
      </c>
      <c r="C1212" s="53" t="s">
        <v>769</v>
      </c>
      <c r="D1212" s="180">
        <v>2.69</v>
      </c>
      <c r="E1212" s="535">
        <v>1871</v>
      </c>
      <c r="F1212" s="278"/>
      <c r="G1212" s="535"/>
      <c r="H1212" s="70">
        <v>1</v>
      </c>
      <c r="I1212" s="76"/>
      <c r="J1212" s="329"/>
      <c r="K1212" s="11"/>
    </row>
    <row r="1213" spans="1:13" ht="17.25" customHeight="1" outlineLevel="2">
      <c r="A1213" s="343"/>
      <c r="B1213" s="57" t="s">
        <v>1418</v>
      </c>
      <c r="C1213" s="53" t="s">
        <v>1405</v>
      </c>
      <c r="D1213" s="180">
        <v>3.39</v>
      </c>
      <c r="E1213" s="535">
        <v>2265</v>
      </c>
      <c r="F1213" s="278"/>
      <c r="G1213" s="535"/>
      <c r="H1213" s="70">
        <v>1</v>
      </c>
      <c r="I1213" s="76"/>
      <c r="J1213" s="329"/>
      <c r="K1213" s="11"/>
    </row>
    <row r="1214" spans="1:13" ht="17.25" customHeight="1" outlineLevel="2">
      <c r="A1214" s="343"/>
      <c r="B1214" s="57" t="s">
        <v>1408</v>
      </c>
      <c r="C1214" s="53" t="s">
        <v>1407</v>
      </c>
      <c r="D1214" s="180">
        <v>5.75</v>
      </c>
      <c r="E1214" s="535">
        <v>2672</v>
      </c>
      <c r="F1214" s="278"/>
      <c r="G1214" s="535"/>
      <c r="H1214" s="70">
        <v>1</v>
      </c>
      <c r="I1214" s="76"/>
      <c r="J1214" s="329"/>
      <c r="K1214" s="11"/>
    </row>
    <row r="1215" spans="1:13" ht="17.25" customHeight="1" outlineLevel="2">
      <c r="A1215" s="343" t="s">
        <v>3</v>
      </c>
      <c r="B1215" s="57" t="s">
        <v>1419</v>
      </c>
      <c r="C1215" s="53" t="s">
        <v>1406</v>
      </c>
      <c r="D1215" s="180">
        <v>6.7</v>
      </c>
      <c r="E1215" s="535">
        <v>3066</v>
      </c>
      <c r="F1215" s="278"/>
      <c r="G1215" s="535"/>
      <c r="H1215" s="70">
        <v>1</v>
      </c>
      <c r="I1215" s="76"/>
      <c r="J1215" s="329"/>
      <c r="K1215" s="11"/>
    </row>
    <row r="1216" spans="1:13" ht="17.25" customHeight="1" outlineLevel="2">
      <c r="A1216" s="343"/>
      <c r="B1216" s="57" t="s">
        <v>110</v>
      </c>
      <c r="C1216" s="53" t="s">
        <v>770</v>
      </c>
      <c r="D1216" s="180">
        <v>2.194</v>
      </c>
      <c r="E1216" s="535">
        <v>1639</v>
      </c>
      <c r="F1216" s="278"/>
      <c r="G1216" s="535"/>
      <c r="H1216" s="70">
        <v>1</v>
      </c>
      <c r="I1216" s="76"/>
      <c r="J1216" s="329"/>
      <c r="K1216" s="11"/>
    </row>
    <row r="1217" spans="1:12" ht="17.25" customHeight="1" outlineLevel="2">
      <c r="A1217" s="343"/>
      <c r="B1217" s="57" t="s">
        <v>111</v>
      </c>
      <c r="C1217" s="53" t="s">
        <v>771</v>
      </c>
      <c r="D1217" s="180">
        <v>4</v>
      </c>
      <c r="E1217" s="535">
        <v>2280</v>
      </c>
      <c r="F1217" s="278"/>
      <c r="G1217" s="535"/>
      <c r="H1217" s="70">
        <v>1</v>
      </c>
      <c r="I1217" s="76"/>
      <c r="J1217" s="329"/>
      <c r="K1217" s="11"/>
    </row>
    <row r="1218" spans="1:12" ht="17.25" customHeight="1" outlineLevel="2">
      <c r="A1218" s="5"/>
      <c r="B1218" s="57" t="s">
        <v>112</v>
      </c>
      <c r="C1218" s="53" t="s">
        <v>772</v>
      </c>
      <c r="D1218" s="180">
        <v>4.16</v>
      </c>
      <c r="E1218" s="535">
        <v>2920</v>
      </c>
      <c r="F1218" s="278"/>
      <c r="G1218" s="535"/>
      <c r="H1218" s="70">
        <v>1</v>
      </c>
      <c r="I1218" s="76"/>
      <c r="J1218" s="329"/>
      <c r="K1218" s="11"/>
    </row>
    <row r="1219" spans="1:12" ht="17.25" customHeight="1" outlineLevel="2">
      <c r="A1219" s="5"/>
      <c r="B1219" s="57" t="s">
        <v>1420</v>
      </c>
      <c r="C1219" s="53" t="s">
        <v>1404</v>
      </c>
      <c r="D1219" s="180">
        <v>8</v>
      </c>
      <c r="E1219" s="535">
        <v>3556</v>
      </c>
      <c r="F1219" s="278"/>
      <c r="G1219" s="535"/>
      <c r="H1219" s="70">
        <v>1</v>
      </c>
      <c r="I1219" s="76"/>
      <c r="J1219" s="329"/>
      <c r="K1219" s="11"/>
    </row>
    <row r="1220" spans="1:12" ht="17.25" customHeight="1" outlineLevel="2">
      <c r="A1220" s="343"/>
      <c r="B1220" s="57" t="s">
        <v>1421</v>
      </c>
      <c r="C1220" s="53" t="s">
        <v>1403</v>
      </c>
      <c r="D1220" s="180">
        <v>9.6</v>
      </c>
      <c r="E1220" s="535">
        <v>4194</v>
      </c>
      <c r="F1220" s="278"/>
      <c r="G1220" s="535"/>
      <c r="H1220" s="70">
        <v>1</v>
      </c>
      <c r="I1220" s="76"/>
      <c r="J1220" s="329"/>
      <c r="K1220" s="11"/>
    </row>
    <row r="1221" spans="1:12" ht="17.25" customHeight="1" outlineLevel="2">
      <c r="A1221" s="343" t="s">
        <v>4</v>
      </c>
      <c r="B1221" s="57" t="s">
        <v>1422</v>
      </c>
      <c r="C1221" s="53" t="s">
        <v>1402</v>
      </c>
      <c r="D1221" s="180">
        <v>11.2</v>
      </c>
      <c r="E1221" s="535">
        <v>4835</v>
      </c>
      <c r="F1221" s="278"/>
      <c r="G1221" s="20"/>
      <c r="H1221" s="70">
        <v>1</v>
      </c>
      <c r="I1221" s="76"/>
      <c r="J1221" s="329"/>
      <c r="K1221" s="11"/>
    </row>
    <row r="1222" spans="1:12" ht="17.25" customHeight="1" outlineLevel="2">
      <c r="A1222" s="5"/>
      <c r="B1222" s="57" t="s">
        <v>1423</v>
      </c>
      <c r="C1222" s="53" t="s">
        <v>1409</v>
      </c>
      <c r="D1222" s="180">
        <v>1.95</v>
      </c>
      <c r="E1222" s="535">
        <v>1947</v>
      </c>
      <c r="F1222" s="278"/>
      <c r="G1222" s="20"/>
      <c r="H1222" s="70">
        <v>1</v>
      </c>
      <c r="I1222" s="76"/>
      <c r="J1222" s="329"/>
      <c r="K1222" s="11"/>
    </row>
    <row r="1223" spans="1:12" ht="17.25" customHeight="1" outlineLevel="2">
      <c r="A1223" s="5"/>
      <c r="B1223" s="57" t="s">
        <v>1424</v>
      </c>
      <c r="C1223" s="53" t="s">
        <v>1410</v>
      </c>
      <c r="D1223" s="180">
        <v>2.95</v>
      </c>
      <c r="E1223" s="535">
        <v>2559</v>
      </c>
      <c r="F1223" s="278"/>
      <c r="G1223" s="20"/>
      <c r="H1223" s="70">
        <v>1</v>
      </c>
      <c r="I1223" s="76"/>
      <c r="J1223" s="329"/>
      <c r="K1223" s="11"/>
    </row>
    <row r="1224" spans="1:12" ht="17.25" customHeight="1" outlineLevel="2">
      <c r="A1224" s="5"/>
      <c r="B1224" s="57" t="s">
        <v>1425</v>
      </c>
      <c r="C1224" s="53" t="s">
        <v>1411</v>
      </c>
      <c r="D1224" s="180">
        <v>4.5060000000000002</v>
      </c>
      <c r="E1224" s="535">
        <v>3171</v>
      </c>
      <c r="F1224" s="278"/>
      <c r="G1224" s="20"/>
      <c r="H1224" s="70">
        <v>1</v>
      </c>
      <c r="I1224" s="76"/>
      <c r="J1224" s="329"/>
      <c r="K1224" s="11"/>
    </row>
    <row r="1225" spans="1:12" ht="17.25" customHeight="1" outlineLevel="2">
      <c r="A1225" s="5"/>
      <c r="B1225" s="32" t="s">
        <v>1426</v>
      </c>
      <c r="C1225" s="53" t="s">
        <v>1412</v>
      </c>
      <c r="D1225" s="280">
        <v>4.95</v>
      </c>
      <c r="E1225" s="535">
        <v>3848</v>
      </c>
      <c r="F1225" s="278"/>
      <c r="G1225" s="20"/>
      <c r="H1225" s="70">
        <v>1</v>
      </c>
      <c r="I1225" s="76"/>
      <c r="J1225" s="329"/>
      <c r="K1225" s="11"/>
    </row>
    <row r="1226" spans="1:12" ht="17.25" customHeight="1" outlineLevel="2">
      <c r="A1226" s="343"/>
      <c r="B1226" s="57" t="s">
        <v>1427</v>
      </c>
      <c r="C1226" s="53" t="s">
        <v>1413</v>
      </c>
      <c r="D1226" s="180">
        <v>5.95</v>
      </c>
      <c r="E1226" s="535">
        <v>4567</v>
      </c>
      <c r="F1226" s="278"/>
      <c r="G1226" s="20"/>
      <c r="H1226" s="70">
        <v>1</v>
      </c>
      <c r="I1226" s="76"/>
      <c r="J1226" s="329"/>
      <c r="K1226" s="11"/>
    </row>
    <row r="1227" spans="1:12" ht="17.25" customHeight="1" outlineLevel="2" thickBot="1">
      <c r="A1227" s="344" t="s">
        <v>12</v>
      </c>
      <c r="B1227" s="50" t="s">
        <v>1416</v>
      </c>
      <c r="C1227" s="134" t="s">
        <v>1414</v>
      </c>
      <c r="D1227" s="279">
        <v>6.95</v>
      </c>
      <c r="E1227" s="535">
        <v>5282</v>
      </c>
      <c r="F1227" s="281"/>
      <c r="G1227" s="536"/>
      <c r="H1227" s="359">
        <v>1</v>
      </c>
      <c r="I1227" s="76"/>
      <c r="J1227" s="329"/>
      <c r="K1227" s="11"/>
    </row>
    <row r="1228" spans="1:12" ht="17.100000000000001" customHeight="1" outlineLevel="1" thickBot="1">
      <c r="A1228" s="90" t="s">
        <v>0</v>
      </c>
      <c r="B1228" s="49" t="s">
        <v>23</v>
      </c>
      <c r="C1228" s="249" t="s">
        <v>3096</v>
      </c>
      <c r="D1228" s="192" t="s">
        <v>608</v>
      </c>
      <c r="E1228" s="380" t="s">
        <v>3038</v>
      </c>
      <c r="F1228" s="192"/>
      <c r="G1228" s="534"/>
      <c r="H1228" s="171" t="s">
        <v>2934</v>
      </c>
      <c r="I1228" s="49" t="s">
        <v>1</v>
      </c>
    </row>
    <row r="1229" spans="1:12" ht="15" customHeight="1" outlineLevel="2" thickBot="1">
      <c r="A1229" s="1"/>
      <c r="B1229" s="358" t="s">
        <v>23</v>
      </c>
      <c r="C1229" s="107" t="s">
        <v>3128</v>
      </c>
      <c r="D1229" s="192" t="s">
        <v>608</v>
      </c>
      <c r="E1229" s="380" t="s">
        <v>3038</v>
      </c>
      <c r="F1229" s="192"/>
      <c r="G1229" s="534"/>
      <c r="H1229" s="171" t="s">
        <v>2934</v>
      </c>
      <c r="I1229" s="49" t="s">
        <v>1</v>
      </c>
    </row>
    <row r="1230" spans="1:12" ht="11.25" customHeight="1" outlineLevel="3">
      <c r="A1230" s="3"/>
      <c r="B1230" s="442" t="s">
        <v>2581</v>
      </c>
      <c r="C1230" s="126" t="s">
        <v>3129</v>
      </c>
      <c r="D1230" s="151">
        <v>5.3299999999999992</v>
      </c>
      <c r="E1230" s="149">
        <v>3627</v>
      </c>
      <c r="F1230" s="179"/>
      <c r="G1230" s="535"/>
      <c r="H1230" s="72">
        <v>1</v>
      </c>
      <c r="I1230" s="76"/>
      <c r="J1230" s="357"/>
      <c r="K1230" s="92"/>
      <c r="L1230" s="92"/>
    </row>
    <row r="1231" spans="1:12" ht="11.25" customHeight="1" outlineLevel="3">
      <c r="A1231" s="3"/>
      <c r="B1231" s="443" t="s">
        <v>2582</v>
      </c>
      <c r="C1231" s="127" t="s">
        <v>3130</v>
      </c>
      <c r="D1231" s="152">
        <v>6.629999999999999</v>
      </c>
      <c r="E1231" s="44">
        <v>4534</v>
      </c>
      <c r="F1231" s="180"/>
      <c r="G1231" s="20"/>
      <c r="H1231" s="70">
        <v>1</v>
      </c>
      <c r="I1231" s="76"/>
      <c r="J1231" s="357"/>
      <c r="K1231" s="92"/>
      <c r="L1231" s="92"/>
    </row>
    <row r="1232" spans="1:12" ht="11.25" customHeight="1" outlineLevel="3">
      <c r="A1232" s="3"/>
      <c r="B1232" s="443" t="s">
        <v>2583</v>
      </c>
      <c r="C1232" s="127" t="s">
        <v>3131</v>
      </c>
      <c r="D1232" s="152">
        <v>7.93</v>
      </c>
      <c r="E1232" s="44">
        <v>5441</v>
      </c>
      <c r="F1232" s="180"/>
      <c r="G1232" s="20"/>
      <c r="H1232" s="70">
        <v>1</v>
      </c>
      <c r="I1232" s="76"/>
      <c r="J1232" s="357"/>
      <c r="K1232" s="92"/>
      <c r="L1232" s="92"/>
    </row>
    <row r="1233" spans="1:12" ht="11.25" customHeight="1" outlineLevel="3" thickBot="1">
      <c r="A1233" s="3"/>
      <c r="B1233" s="444" t="s">
        <v>2584</v>
      </c>
      <c r="C1233" s="260" t="s">
        <v>3132</v>
      </c>
      <c r="D1233" s="153">
        <v>9.23</v>
      </c>
      <c r="E1233" s="45">
        <v>6348</v>
      </c>
      <c r="F1233" s="181"/>
      <c r="G1233" s="536"/>
      <c r="H1233" s="359">
        <v>1</v>
      </c>
      <c r="I1233" s="76"/>
      <c r="J1233" s="357"/>
      <c r="K1233" s="92"/>
      <c r="L1233" s="92"/>
    </row>
    <row r="1234" spans="1:12" ht="15" customHeight="1" outlineLevel="2" thickBot="1">
      <c r="A1234" s="1"/>
      <c r="B1234" s="358" t="s">
        <v>23</v>
      </c>
      <c r="C1234" s="107" t="s">
        <v>3133</v>
      </c>
      <c r="D1234" s="192" t="s">
        <v>608</v>
      </c>
      <c r="E1234" s="380" t="s">
        <v>3038</v>
      </c>
      <c r="F1234" s="192"/>
      <c r="G1234" s="534"/>
      <c r="H1234" s="171" t="s">
        <v>2934</v>
      </c>
      <c r="I1234" s="49" t="s">
        <v>1</v>
      </c>
      <c r="L1234" s="92"/>
    </row>
    <row r="1235" spans="1:12" ht="11.25" customHeight="1" outlineLevel="3">
      <c r="A1235" s="3"/>
      <c r="B1235" s="442" t="s">
        <v>2585</v>
      </c>
      <c r="C1235" s="126" t="s">
        <v>3134</v>
      </c>
      <c r="D1235" s="151">
        <v>5.6</v>
      </c>
      <c r="E1235" s="149">
        <v>3783</v>
      </c>
      <c r="F1235" s="179"/>
      <c r="G1235" s="535"/>
      <c r="H1235" s="72">
        <v>1</v>
      </c>
      <c r="I1235" s="76"/>
      <c r="J1235" s="357"/>
      <c r="K1235" s="92"/>
      <c r="L1235" s="92"/>
    </row>
    <row r="1236" spans="1:12" ht="11.25" customHeight="1" outlineLevel="3">
      <c r="A1236" s="3"/>
      <c r="B1236" s="443" t="s">
        <v>2586</v>
      </c>
      <c r="C1236" s="127" t="s">
        <v>3135</v>
      </c>
      <c r="D1236" s="152">
        <v>6.8999999999999986</v>
      </c>
      <c r="E1236" s="44">
        <v>4729</v>
      </c>
      <c r="F1236" s="180"/>
      <c r="G1236" s="20"/>
      <c r="H1236" s="70">
        <v>1</v>
      </c>
      <c r="I1236" s="76"/>
      <c r="J1236" s="357"/>
      <c r="K1236" s="92"/>
      <c r="L1236" s="92"/>
    </row>
    <row r="1237" spans="1:12" ht="11.25" customHeight="1" outlineLevel="3">
      <c r="A1237" s="3"/>
      <c r="B1237" s="443" t="s">
        <v>2587</v>
      </c>
      <c r="C1237" s="127" t="s">
        <v>3136</v>
      </c>
      <c r="D1237" s="152">
        <v>8.1999999999999993</v>
      </c>
      <c r="E1237" s="44">
        <v>5675</v>
      </c>
      <c r="F1237" s="180"/>
      <c r="G1237" s="20"/>
      <c r="H1237" s="70">
        <v>1</v>
      </c>
      <c r="I1237" s="76"/>
      <c r="J1237" s="357"/>
      <c r="K1237" s="92"/>
      <c r="L1237" s="92"/>
    </row>
    <row r="1238" spans="1:12" ht="11.25" customHeight="1" outlineLevel="3" thickBot="1">
      <c r="A1238" s="3"/>
      <c r="B1238" s="444" t="s">
        <v>2588</v>
      </c>
      <c r="C1238" s="260" t="s">
        <v>3137</v>
      </c>
      <c r="D1238" s="153">
        <v>9.5</v>
      </c>
      <c r="E1238" s="45">
        <v>6621</v>
      </c>
      <c r="F1238" s="181"/>
      <c r="G1238" s="536"/>
      <c r="H1238" s="359">
        <v>1</v>
      </c>
      <c r="I1238" s="76"/>
      <c r="J1238" s="357"/>
      <c r="K1238" s="92"/>
      <c r="L1238" s="92"/>
    </row>
    <row r="1239" spans="1:12" ht="15" customHeight="1" outlineLevel="2" thickBot="1">
      <c r="A1239" s="1"/>
      <c r="B1239" s="358" t="s">
        <v>23</v>
      </c>
      <c r="C1239" s="107" t="s">
        <v>3138</v>
      </c>
      <c r="D1239" s="192" t="s">
        <v>608</v>
      </c>
      <c r="E1239" s="380" t="s">
        <v>3038</v>
      </c>
      <c r="F1239" s="192"/>
      <c r="G1239" s="534"/>
      <c r="H1239" s="171" t="s">
        <v>2934</v>
      </c>
      <c r="I1239" s="49" t="s">
        <v>1</v>
      </c>
      <c r="L1239" s="92"/>
    </row>
    <row r="1240" spans="1:12" ht="11.25" customHeight="1" outlineLevel="3">
      <c r="A1240" s="3"/>
      <c r="B1240" s="442" t="s">
        <v>2589</v>
      </c>
      <c r="C1240" s="126" t="s">
        <v>3139</v>
      </c>
      <c r="D1240" s="151">
        <v>7.3659999999999988</v>
      </c>
      <c r="E1240" s="149">
        <v>4330</v>
      </c>
      <c r="F1240" s="179"/>
      <c r="G1240" s="535"/>
      <c r="H1240" s="72">
        <v>1</v>
      </c>
      <c r="I1240" s="76"/>
      <c r="J1240" s="357"/>
      <c r="K1240" s="92"/>
      <c r="L1240" s="92"/>
    </row>
    <row r="1241" spans="1:12" ht="11.25" customHeight="1" outlineLevel="3">
      <c r="A1241" s="3"/>
      <c r="B1241" s="443" t="s">
        <v>2590</v>
      </c>
      <c r="C1241" s="127" t="s">
        <v>3140</v>
      </c>
      <c r="D1241" s="152">
        <v>9.1659999999999986</v>
      </c>
      <c r="E1241" s="44">
        <v>5412</v>
      </c>
      <c r="F1241" s="180"/>
      <c r="G1241" s="20"/>
      <c r="H1241" s="70">
        <v>1</v>
      </c>
      <c r="I1241" s="76"/>
      <c r="J1241" s="357"/>
      <c r="K1241" s="92"/>
      <c r="L1241" s="92"/>
    </row>
    <row r="1242" spans="1:12" ht="11.25" customHeight="1" outlineLevel="3">
      <c r="A1242" s="3"/>
      <c r="B1242" s="443" t="s">
        <v>2591</v>
      </c>
      <c r="C1242" s="127" t="s">
        <v>3141</v>
      </c>
      <c r="D1242" s="152">
        <v>10.965999999999999</v>
      </c>
      <c r="E1242" s="44">
        <v>6495</v>
      </c>
      <c r="F1242" s="180"/>
      <c r="G1242" s="20"/>
      <c r="H1242" s="70">
        <v>1</v>
      </c>
      <c r="I1242" s="76"/>
      <c r="J1242" s="357"/>
      <c r="K1242" s="92"/>
      <c r="L1242" s="92"/>
    </row>
    <row r="1243" spans="1:12" ht="11.25" customHeight="1" outlineLevel="3" thickBot="1">
      <c r="A1243" s="3"/>
      <c r="B1243" s="444" t="s">
        <v>2592</v>
      </c>
      <c r="C1243" s="260" t="s">
        <v>3142</v>
      </c>
      <c r="D1243" s="153">
        <v>12.766</v>
      </c>
      <c r="E1243" s="45">
        <v>7577</v>
      </c>
      <c r="F1243" s="181"/>
      <c r="G1243" s="536"/>
      <c r="H1243" s="359">
        <v>1</v>
      </c>
      <c r="I1243" s="76"/>
      <c r="J1243" s="357"/>
      <c r="K1243" s="92"/>
      <c r="L1243" s="92"/>
    </row>
    <row r="1244" spans="1:12" ht="15" customHeight="1" outlineLevel="2" thickBot="1">
      <c r="A1244" s="1"/>
      <c r="B1244" s="358" t="s">
        <v>23</v>
      </c>
      <c r="C1244" s="107" t="s">
        <v>3143</v>
      </c>
      <c r="D1244" s="192" t="s">
        <v>608</v>
      </c>
      <c r="E1244" s="380" t="s">
        <v>3038</v>
      </c>
      <c r="F1244" s="192"/>
      <c r="G1244" s="534"/>
      <c r="H1244" s="171" t="s">
        <v>2934</v>
      </c>
      <c r="I1244" s="49" t="s">
        <v>1</v>
      </c>
      <c r="J1244" s="329"/>
      <c r="L1244" s="92"/>
    </row>
    <row r="1245" spans="1:12" ht="11.25" customHeight="1" outlineLevel="3">
      <c r="A1245" s="3"/>
      <c r="B1245" s="442" t="s">
        <v>2593</v>
      </c>
      <c r="C1245" s="126" t="s">
        <v>3144</v>
      </c>
      <c r="D1245" s="151">
        <v>7.7259999999999991</v>
      </c>
      <c r="E1245" s="149">
        <v>4525</v>
      </c>
      <c r="F1245" s="179"/>
      <c r="G1245" s="535"/>
      <c r="H1245" s="72">
        <v>1</v>
      </c>
      <c r="I1245" s="76"/>
      <c r="J1245" s="357"/>
      <c r="K1245" s="92"/>
      <c r="L1245" s="92"/>
    </row>
    <row r="1246" spans="1:12" ht="11.25" customHeight="1" outlineLevel="3">
      <c r="A1246" s="3"/>
      <c r="B1246" s="443" t="s">
        <v>2594</v>
      </c>
      <c r="C1246" s="127" t="s">
        <v>3145</v>
      </c>
      <c r="D1246" s="152">
        <v>9.525999999999998</v>
      </c>
      <c r="E1246" s="44">
        <v>5656</v>
      </c>
      <c r="F1246" s="180"/>
      <c r="G1246" s="20"/>
      <c r="H1246" s="70">
        <v>1</v>
      </c>
      <c r="I1246" s="76"/>
      <c r="J1246" s="357"/>
      <c r="K1246" s="92"/>
      <c r="L1246" s="92"/>
    </row>
    <row r="1247" spans="1:12" ht="11.25" customHeight="1" outlineLevel="3">
      <c r="A1247" s="3"/>
      <c r="B1247" s="443" t="s">
        <v>2595</v>
      </c>
      <c r="C1247" s="127" t="s">
        <v>3146</v>
      </c>
      <c r="D1247" s="152">
        <v>11.325999999999999</v>
      </c>
      <c r="E1247" s="44">
        <v>6787</v>
      </c>
      <c r="F1247" s="180"/>
      <c r="G1247" s="20"/>
      <c r="H1247" s="70">
        <v>1</v>
      </c>
      <c r="I1247" s="76"/>
      <c r="J1247" s="357"/>
      <c r="K1247" s="92"/>
      <c r="L1247" s="92"/>
    </row>
    <row r="1248" spans="1:12" ht="11.25" customHeight="1" outlineLevel="3" thickBot="1">
      <c r="A1248" s="3"/>
      <c r="B1248" s="444" t="s">
        <v>2596</v>
      </c>
      <c r="C1248" s="260" t="s">
        <v>3147</v>
      </c>
      <c r="D1248" s="153">
        <v>13.125999999999999</v>
      </c>
      <c r="E1248" s="45">
        <v>7918</v>
      </c>
      <c r="F1248" s="181"/>
      <c r="G1248" s="536"/>
      <c r="H1248" s="359">
        <v>1</v>
      </c>
      <c r="I1248" s="76"/>
      <c r="J1248" s="357"/>
      <c r="K1248" s="92"/>
      <c r="L1248" s="92"/>
    </row>
    <row r="1249" spans="1:12" ht="15" customHeight="1" outlineLevel="2" thickBot="1">
      <c r="A1249" s="1"/>
      <c r="B1249" s="358" t="s">
        <v>23</v>
      </c>
      <c r="C1249" s="107" t="s">
        <v>3156</v>
      </c>
      <c r="D1249" s="192" t="s">
        <v>608</v>
      </c>
      <c r="E1249" s="380" t="s">
        <v>3038</v>
      </c>
      <c r="F1249" s="192"/>
      <c r="G1249" s="534"/>
      <c r="H1249" s="171" t="s">
        <v>2934</v>
      </c>
      <c r="I1249" s="49" t="s">
        <v>1</v>
      </c>
      <c r="J1249" s="329"/>
      <c r="L1249" s="92"/>
    </row>
    <row r="1250" spans="1:12" ht="11.25" customHeight="1" outlineLevel="3">
      <c r="A1250" s="3"/>
      <c r="B1250" s="442" t="s">
        <v>2597</v>
      </c>
      <c r="C1250" s="126" t="s">
        <v>3148</v>
      </c>
      <c r="D1250" s="151">
        <v>9.4629999999999992</v>
      </c>
      <c r="E1250" s="149">
        <v>5212</v>
      </c>
      <c r="F1250" s="179"/>
      <c r="G1250" s="535"/>
      <c r="H1250" s="72">
        <v>1</v>
      </c>
      <c r="I1250" s="76"/>
      <c r="J1250" s="357"/>
      <c r="K1250" s="92"/>
      <c r="L1250" s="92"/>
    </row>
    <row r="1251" spans="1:12" ht="11.25" customHeight="1" outlineLevel="3">
      <c r="A1251" s="3"/>
      <c r="B1251" s="443" t="s">
        <v>2598</v>
      </c>
      <c r="C1251" s="127" t="s">
        <v>3149</v>
      </c>
      <c r="D1251" s="152">
        <v>11.763</v>
      </c>
      <c r="E1251" s="44">
        <v>6515</v>
      </c>
      <c r="F1251" s="180"/>
      <c r="G1251" s="20"/>
      <c r="H1251" s="70">
        <v>1</v>
      </c>
      <c r="I1251" s="76"/>
      <c r="J1251" s="357"/>
      <c r="K1251" s="92"/>
      <c r="L1251" s="92"/>
    </row>
    <row r="1252" spans="1:12" ht="11.25" customHeight="1" outlineLevel="3">
      <c r="A1252" s="3"/>
      <c r="B1252" s="443" t="s">
        <v>2599</v>
      </c>
      <c r="C1252" s="127" t="s">
        <v>3150</v>
      </c>
      <c r="D1252" s="152">
        <v>14.062999999999999</v>
      </c>
      <c r="E1252" s="44">
        <v>7818</v>
      </c>
      <c r="F1252" s="180"/>
      <c r="G1252" s="20"/>
      <c r="H1252" s="70">
        <v>1</v>
      </c>
      <c r="I1252" s="76"/>
      <c r="J1252" s="357"/>
      <c r="K1252" s="92"/>
      <c r="L1252" s="92"/>
    </row>
    <row r="1253" spans="1:12" ht="11.25" customHeight="1" outlineLevel="3" thickBot="1">
      <c r="A1253" s="3"/>
      <c r="B1253" s="444" t="s">
        <v>2600</v>
      </c>
      <c r="C1253" s="260" t="s">
        <v>3151</v>
      </c>
      <c r="D1253" s="153">
        <v>16.363000000000003</v>
      </c>
      <c r="E1253" s="45">
        <v>9121</v>
      </c>
      <c r="F1253" s="181"/>
      <c r="G1253" s="536"/>
      <c r="H1253" s="359">
        <v>1</v>
      </c>
      <c r="I1253" s="76"/>
      <c r="J1253" s="357"/>
      <c r="K1253" s="92"/>
      <c r="L1253" s="92"/>
    </row>
    <row r="1254" spans="1:12" ht="15" customHeight="1" outlineLevel="2" thickBot="1">
      <c r="A1254" s="1"/>
      <c r="B1254" s="358" t="s">
        <v>23</v>
      </c>
      <c r="C1254" s="107" t="s">
        <v>3157</v>
      </c>
      <c r="D1254" s="192" t="s">
        <v>608</v>
      </c>
      <c r="E1254" s="380" t="s">
        <v>3038</v>
      </c>
      <c r="F1254" s="192"/>
      <c r="G1254" s="534"/>
      <c r="H1254" s="171" t="s">
        <v>2934</v>
      </c>
      <c r="I1254" s="49" t="s">
        <v>1</v>
      </c>
      <c r="J1254" s="329"/>
      <c r="L1254" s="92"/>
    </row>
    <row r="1255" spans="1:12" ht="11.25" customHeight="1" outlineLevel="3">
      <c r="A1255" s="3"/>
      <c r="B1255" s="442" t="s">
        <v>2601</v>
      </c>
      <c r="C1255" s="126" t="s">
        <v>3152</v>
      </c>
      <c r="D1255" s="151">
        <v>10.062999999999999</v>
      </c>
      <c r="E1255" s="149">
        <v>5550</v>
      </c>
      <c r="F1255" s="179"/>
      <c r="G1255" s="535"/>
      <c r="H1255" s="72">
        <v>1</v>
      </c>
      <c r="I1255" s="76"/>
      <c r="J1255" s="357"/>
      <c r="K1255" s="92"/>
      <c r="L1255" s="92"/>
    </row>
    <row r="1256" spans="1:12" ht="11.25" customHeight="1" outlineLevel="3">
      <c r="A1256" s="3"/>
      <c r="B1256" s="443" t="s">
        <v>2602</v>
      </c>
      <c r="C1256" s="127" t="s">
        <v>3153</v>
      </c>
      <c r="D1256" s="152">
        <v>12.363</v>
      </c>
      <c r="E1256" s="44">
        <v>6937</v>
      </c>
      <c r="F1256" s="180"/>
      <c r="G1256" s="20"/>
      <c r="H1256" s="70">
        <v>1</v>
      </c>
      <c r="I1256" s="76"/>
      <c r="J1256" s="357"/>
      <c r="K1256" s="92"/>
      <c r="L1256" s="92"/>
    </row>
    <row r="1257" spans="1:12" ht="11.25" customHeight="1" outlineLevel="3">
      <c r="A1257" s="3"/>
      <c r="B1257" s="443" t="s">
        <v>2603</v>
      </c>
      <c r="C1257" s="127" t="s">
        <v>3154</v>
      </c>
      <c r="D1257" s="152">
        <v>14.662999999999998</v>
      </c>
      <c r="E1257" s="44">
        <v>8325</v>
      </c>
      <c r="F1257" s="180"/>
      <c r="G1257" s="20"/>
      <c r="H1257" s="70">
        <v>1</v>
      </c>
      <c r="I1257" s="76"/>
      <c r="J1257" s="357"/>
      <c r="K1257" s="92"/>
      <c r="L1257" s="92"/>
    </row>
    <row r="1258" spans="1:12" ht="11.25" customHeight="1" outlineLevel="3" thickBot="1">
      <c r="A1258" s="3"/>
      <c r="B1258" s="444" t="s">
        <v>2604</v>
      </c>
      <c r="C1258" s="260" t="s">
        <v>3155</v>
      </c>
      <c r="D1258" s="153">
        <v>16.963000000000005</v>
      </c>
      <c r="E1258" s="45">
        <v>9712</v>
      </c>
      <c r="F1258" s="181"/>
      <c r="G1258" s="536"/>
      <c r="H1258" s="359">
        <v>1</v>
      </c>
      <c r="I1258" s="76"/>
      <c r="J1258" s="357"/>
      <c r="K1258" s="92"/>
      <c r="L1258" s="92"/>
    </row>
    <row r="1259" spans="1:12" ht="17.100000000000001" customHeight="1" outlineLevel="1" thickBot="1">
      <c r="A1259" s="115"/>
      <c r="B1259" s="33" t="s">
        <v>23</v>
      </c>
      <c r="C1259" s="107" t="s">
        <v>3172</v>
      </c>
      <c r="D1259" s="192" t="s">
        <v>608</v>
      </c>
      <c r="E1259" s="380" t="s">
        <v>3038</v>
      </c>
      <c r="F1259" s="192"/>
      <c r="G1259" s="534"/>
      <c r="H1259" s="171" t="s">
        <v>2934</v>
      </c>
      <c r="I1259" s="49" t="s">
        <v>1</v>
      </c>
      <c r="J1259" s="11"/>
      <c r="K1259" s="11"/>
    </row>
    <row r="1260" spans="1:12" ht="17.100000000000001" customHeight="1" outlineLevel="2">
      <c r="A1260" s="109"/>
      <c r="B1260" s="445" t="s">
        <v>3159</v>
      </c>
      <c r="C1260" s="326" t="s">
        <v>3158</v>
      </c>
      <c r="D1260" s="179">
        <v>0.02</v>
      </c>
      <c r="E1260" s="149">
        <v>120</v>
      </c>
      <c r="F1260" s="179"/>
      <c r="G1260" s="141"/>
      <c r="H1260" s="69">
        <v>1</v>
      </c>
      <c r="I1260" s="323"/>
      <c r="J1260" s="11"/>
      <c r="K1260" s="11"/>
    </row>
    <row r="1261" spans="1:12" ht="17.100000000000001" customHeight="1" outlineLevel="2">
      <c r="A1261" s="109"/>
      <c r="B1261" s="446" t="s">
        <v>3165</v>
      </c>
      <c r="C1261" s="327" t="s">
        <v>3160</v>
      </c>
      <c r="D1261" s="180">
        <v>2.7E-2</v>
      </c>
      <c r="E1261" s="569">
        <v>160</v>
      </c>
      <c r="F1261" s="570"/>
      <c r="G1261" s="20"/>
      <c r="H1261" s="70">
        <v>1</v>
      </c>
      <c r="I1261" s="324"/>
      <c r="J1261" s="12"/>
      <c r="K1261" s="12"/>
    </row>
    <row r="1262" spans="1:12" ht="17.100000000000001" customHeight="1" outlineLevel="2">
      <c r="A1262" s="109"/>
      <c r="B1262" s="446" t="s">
        <v>3166</v>
      </c>
      <c r="C1262" s="327" t="s">
        <v>3161</v>
      </c>
      <c r="D1262" s="180">
        <v>3.9E-2</v>
      </c>
      <c r="E1262" s="569">
        <v>250</v>
      </c>
      <c r="F1262" s="570"/>
      <c r="G1262" s="20"/>
      <c r="H1262" s="70">
        <v>1</v>
      </c>
      <c r="I1262" s="324"/>
      <c r="J1262" s="12"/>
      <c r="K1262" s="12"/>
    </row>
    <row r="1263" spans="1:12" ht="17.100000000000001" customHeight="1" outlineLevel="2">
      <c r="A1263" s="109"/>
      <c r="B1263" s="446" t="s">
        <v>3167</v>
      </c>
      <c r="C1263" s="327" t="s">
        <v>3162</v>
      </c>
      <c r="D1263" s="180">
        <v>4.8000000000000001E-2</v>
      </c>
      <c r="E1263" s="569">
        <v>290</v>
      </c>
      <c r="F1263" s="570"/>
      <c r="G1263" s="20"/>
      <c r="H1263" s="70">
        <v>1</v>
      </c>
      <c r="I1263" s="324"/>
      <c r="J1263" s="12"/>
      <c r="K1263" s="12"/>
    </row>
    <row r="1264" spans="1:12" ht="17.100000000000001" customHeight="1" outlineLevel="2">
      <c r="A1264" s="109"/>
      <c r="B1264" s="446" t="s">
        <v>3168</v>
      </c>
      <c r="C1264" s="327" t="s">
        <v>3171</v>
      </c>
      <c r="D1264" s="180">
        <v>6.4000000000000001E-2</v>
      </c>
      <c r="E1264" s="569">
        <v>380</v>
      </c>
      <c r="F1264" s="570"/>
      <c r="G1264" s="20"/>
      <c r="H1264" s="70">
        <v>1</v>
      </c>
      <c r="I1264" s="324"/>
      <c r="J1264" s="12"/>
      <c r="K1264" s="12"/>
    </row>
    <row r="1265" spans="1:13" ht="17.100000000000001" customHeight="1" outlineLevel="2">
      <c r="A1265" s="109"/>
      <c r="B1265" s="446" t="s">
        <v>3169</v>
      </c>
      <c r="C1265" s="327" t="s">
        <v>3163</v>
      </c>
      <c r="D1265" s="180">
        <v>7.1999999999999995E-2</v>
      </c>
      <c r="E1265" s="569">
        <v>430</v>
      </c>
      <c r="F1265" s="570"/>
      <c r="G1265" s="20"/>
      <c r="H1265" s="70">
        <v>1</v>
      </c>
      <c r="I1265" s="324"/>
      <c r="J1265" s="12"/>
      <c r="K1265" s="12"/>
    </row>
    <row r="1266" spans="1:13" ht="17.100000000000001" customHeight="1" outlineLevel="2" thickBot="1">
      <c r="A1266" s="110"/>
      <c r="B1266" s="447" t="s">
        <v>3170</v>
      </c>
      <c r="C1266" s="328" t="s">
        <v>3164</v>
      </c>
      <c r="D1266" s="181">
        <v>9.0999999999999998E-2</v>
      </c>
      <c r="E1266" s="594">
        <v>520</v>
      </c>
      <c r="F1266" s="595"/>
      <c r="G1266" s="150"/>
      <c r="H1266" s="71">
        <v>1</v>
      </c>
      <c r="I1266" s="324"/>
      <c r="J1266" s="12"/>
      <c r="K1266" s="12"/>
    </row>
    <row r="1267" spans="1:13" s="357" customFormat="1" ht="17.100000000000001" customHeight="1" outlineLevel="1" thickBot="1">
      <c r="A1267" s="115"/>
      <c r="B1267" s="448" t="s">
        <v>23</v>
      </c>
      <c r="C1267" s="178" t="s">
        <v>3207</v>
      </c>
      <c r="D1267" s="174" t="s">
        <v>608</v>
      </c>
      <c r="E1267" s="584" t="s">
        <v>3038</v>
      </c>
      <c r="F1267" s="192"/>
      <c r="G1267" s="585"/>
      <c r="H1267" s="425" t="s">
        <v>2934</v>
      </c>
      <c r="I1267" s="320" t="s">
        <v>1</v>
      </c>
      <c r="J1267" s="11"/>
      <c r="K1267" s="11"/>
    </row>
    <row r="1268" spans="1:13" s="357" customFormat="1" ht="17.100000000000001" customHeight="1" outlineLevel="2">
      <c r="A1268" s="3"/>
      <c r="B1268" s="449" t="s">
        <v>3231</v>
      </c>
      <c r="C1268" s="374" t="s">
        <v>3208</v>
      </c>
      <c r="D1268" s="141">
        <v>5.0000000000000001E-3</v>
      </c>
      <c r="E1268" s="596">
        <v>120</v>
      </c>
      <c r="F1268" s="597"/>
      <c r="G1268" s="141"/>
      <c r="H1268" s="69">
        <v>1</v>
      </c>
      <c r="I1268" s="323"/>
      <c r="J1268" s="12"/>
      <c r="K1268" s="12"/>
      <c r="L1268" s="329"/>
      <c r="M1268" s="92"/>
    </row>
    <row r="1269" spans="1:13" s="357" customFormat="1" ht="17.100000000000001" customHeight="1" outlineLevel="2">
      <c r="A1269" s="3"/>
      <c r="B1269" s="450" t="s">
        <v>3223</v>
      </c>
      <c r="C1269" s="375" t="s">
        <v>3209</v>
      </c>
      <c r="D1269" s="20">
        <v>7.0000000000000001E-3</v>
      </c>
      <c r="E1269" s="569">
        <v>180</v>
      </c>
      <c r="F1269" s="570"/>
      <c r="G1269" s="20"/>
      <c r="H1269" s="70">
        <v>1</v>
      </c>
      <c r="I1269" s="366"/>
      <c r="J1269" s="12"/>
      <c r="K1269" s="12"/>
      <c r="L1269" s="329"/>
      <c r="M1269" s="92"/>
    </row>
    <row r="1270" spans="1:13" s="357" customFormat="1" ht="17.100000000000001" customHeight="1" outlineLevel="2">
      <c r="A1270" s="3"/>
      <c r="B1270" s="450" t="s">
        <v>3224</v>
      </c>
      <c r="C1270" s="375" t="s">
        <v>3210</v>
      </c>
      <c r="D1270" s="20">
        <v>1.0999999999999999E-2</v>
      </c>
      <c r="E1270" s="569">
        <v>220</v>
      </c>
      <c r="F1270" s="570"/>
      <c r="G1270" s="20"/>
      <c r="H1270" s="70">
        <v>1</v>
      </c>
      <c r="I1270" s="366"/>
      <c r="J1270" s="12"/>
      <c r="K1270" s="12"/>
      <c r="L1270" s="329"/>
      <c r="M1270" s="92"/>
    </row>
    <row r="1271" spans="1:13" s="357" customFormat="1" ht="17.100000000000001" customHeight="1" outlineLevel="2">
      <c r="A1271" s="3"/>
      <c r="B1271" s="450" t="s">
        <v>3232</v>
      </c>
      <c r="C1271" s="375" t="s">
        <v>3211</v>
      </c>
      <c r="D1271" s="20">
        <v>1.4999999999999999E-2</v>
      </c>
      <c r="E1271" s="569">
        <v>250</v>
      </c>
      <c r="F1271" s="570"/>
      <c r="G1271" s="20"/>
      <c r="H1271" s="70">
        <v>1</v>
      </c>
      <c r="I1271" s="366"/>
      <c r="J1271" s="12"/>
      <c r="K1271" s="12"/>
      <c r="L1271" s="329"/>
      <c r="M1271" s="92"/>
    </row>
    <row r="1272" spans="1:13" s="357" customFormat="1" ht="17.100000000000001" customHeight="1" outlineLevel="2">
      <c r="A1272" s="3"/>
      <c r="B1272" s="450" t="s">
        <v>3233</v>
      </c>
      <c r="C1272" s="375" t="s">
        <v>3212</v>
      </c>
      <c r="D1272" s="20">
        <v>2.4E-2</v>
      </c>
      <c r="E1272" s="569">
        <v>440</v>
      </c>
      <c r="F1272" s="570"/>
      <c r="G1272" s="20"/>
      <c r="H1272" s="70">
        <v>1</v>
      </c>
      <c r="I1272" s="366"/>
      <c r="J1272" s="12"/>
      <c r="K1272" s="12"/>
      <c r="L1272" s="329"/>
      <c r="M1272" s="92"/>
    </row>
    <row r="1273" spans="1:13" s="357" customFormat="1" ht="17.100000000000001" customHeight="1" outlineLevel="2">
      <c r="A1273" s="3"/>
      <c r="B1273" s="450" t="s">
        <v>3234</v>
      </c>
      <c r="C1273" s="375" t="s">
        <v>3213</v>
      </c>
      <c r="D1273" s="20">
        <v>0.04</v>
      </c>
      <c r="E1273" s="569">
        <v>780</v>
      </c>
      <c r="F1273" s="570"/>
      <c r="G1273" s="20"/>
      <c r="H1273" s="70">
        <v>1</v>
      </c>
      <c r="I1273" s="366"/>
      <c r="J1273" s="12"/>
      <c r="K1273" s="12"/>
      <c r="L1273" s="329"/>
      <c r="M1273" s="92"/>
    </row>
    <row r="1274" spans="1:13" s="357" customFormat="1" ht="17.100000000000001" customHeight="1" outlineLevel="2">
      <c r="A1274" s="3"/>
      <c r="B1274" s="450" t="s">
        <v>3235</v>
      </c>
      <c r="C1274" s="375" t="s">
        <v>3214</v>
      </c>
      <c r="D1274" s="20">
        <v>5.3999999999999999E-2</v>
      </c>
      <c r="E1274" s="569">
        <v>1000</v>
      </c>
      <c r="F1274" s="570"/>
      <c r="G1274" s="20"/>
      <c r="H1274" s="70">
        <v>1</v>
      </c>
      <c r="I1274" s="366"/>
      <c r="J1274" s="12"/>
      <c r="K1274" s="12"/>
      <c r="L1274" s="329"/>
      <c r="M1274" s="92"/>
    </row>
    <row r="1275" spans="1:13" s="357" customFormat="1" ht="17.100000000000001" customHeight="1" outlineLevel="2">
      <c r="A1275" s="3"/>
      <c r="B1275" s="450" t="s">
        <v>3229</v>
      </c>
      <c r="C1275" s="375" t="s">
        <v>3215</v>
      </c>
      <c r="D1275" s="20">
        <v>6.2E-2</v>
      </c>
      <c r="E1275" s="569">
        <v>1150</v>
      </c>
      <c r="F1275" s="570"/>
      <c r="G1275" s="20"/>
      <c r="H1275" s="70">
        <v>1</v>
      </c>
      <c r="I1275" s="366"/>
      <c r="J1275" s="12"/>
      <c r="K1275" s="12"/>
      <c r="L1275" s="329"/>
      <c r="M1275" s="92"/>
    </row>
    <row r="1276" spans="1:13" s="357" customFormat="1" ht="17.100000000000001" customHeight="1" outlineLevel="2" thickBot="1">
      <c r="A1276" s="3"/>
      <c r="B1276" s="451" t="s">
        <v>3230</v>
      </c>
      <c r="C1276" s="376" t="s">
        <v>3216</v>
      </c>
      <c r="D1276" s="150">
        <v>9.5000000000000001E-2</v>
      </c>
      <c r="E1276" s="594">
        <v>1460</v>
      </c>
      <c r="F1276" s="595"/>
      <c r="G1276" s="150"/>
      <c r="H1276" s="71">
        <v>1</v>
      </c>
      <c r="I1276" s="367"/>
      <c r="J1276" s="12"/>
      <c r="K1276" s="12"/>
      <c r="L1276" s="329"/>
      <c r="M1276" s="92"/>
    </row>
    <row r="1277" spans="1:13" s="357" customFormat="1" ht="17.100000000000001" customHeight="1" outlineLevel="1" thickBot="1">
      <c r="A1277" s="115"/>
      <c r="B1277" s="448" t="s">
        <v>23</v>
      </c>
      <c r="C1277" s="178" t="s">
        <v>3217</v>
      </c>
      <c r="D1277" s="174" t="s">
        <v>608</v>
      </c>
      <c r="E1277" s="584" t="s">
        <v>3038</v>
      </c>
      <c r="F1277" s="192"/>
      <c r="G1277" s="585"/>
      <c r="H1277" s="425" t="s">
        <v>2934</v>
      </c>
      <c r="I1277" s="464" t="s">
        <v>1</v>
      </c>
      <c r="J1277" s="11"/>
      <c r="K1277" s="11"/>
    </row>
    <row r="1278" spans="1:13" s="357" customFormat="1" ht="17.100000000000001" customHeight="1" outlineLevel="2">
      <c r="A1278" s="3"/>
      <c r="B1278" s="449" t="s">
        <v>3203</v>
      </c>
      <c r="C1278" s="374" t="s">
        <v>3199</v>
      </c>
      <c r="D1278" s="141">
        <v>2.1000000000000001E-2</v>
      </c>
      <c r="E1278" s="596">
        <v>200</v>
      </c>
      <c r="F1278" s="597"/>
      <c r="G1278" s="141"/>
      <c r="H1278" s="69">
        <v>1</v>
      </c>
      <c r="I1278" s="363"/>
      <c r="J1278" s="12"/>
      <c r="K1278" s="12"/>
    </row>
    <row r="1279" spans="1:13" s="357" customFormat="1" ht="17.100000000000001" customHeight="1" outlineLevel="2">
      <c r="A1279" s="3"/>
      <c r="B1279" s="450" t="s">
        <v>3204</v>
      </c>
      <c r="C1279" s="375" t="s">
        <v>3200</v>
      </c>
      <c r="D1279" s="20">
        <v>0.04</v>
      </c>
      <c r="E1279" s="569">
        <v>390</v>
      </c>
      <c r="F1279" s="570"/>
      <c r="G1279" s="20"/>
      <c r="H1279" s="70">
        <v>1</v>
      </c>
      <c r="I1279" s="156"/>
      <c r="J1279" s="12"/>
      <c r="K1279" s="12"/>
    </row>
    <row r="1280" spans="1:13" s="357" customFormat="1" ht="17.100000000000001" customHeight="1" outlineLevel="2">
      <c r="A1280" s="3"/>
      <c r="B1280" s="450" t="s">
        <v>3205</v>
      </c>
      <c r="C1280" s="375" t="s">
        <v>3201</v>
      </c>
      <c r="D1280" s="20">
        <v>0.06</v>
      </c>
      <c r="E1280" s="569">
        <v>570</v>
      </c>
      <c r="F1280" s="570"/>
      <c r="G1280" s="20"/>
      <c r="H1280" s="70">
        <v>1</v>
      </c>
      <c r="I1280" s="156"/>
      <c r="J1280" s="12"/>
      <c r="K1280" s="12"/>
    </row>
    <row r="1281" spans="1:12" s="357" customFormat="1" ht="17.100000000000001" customHeight="1" outlineLevel="2" thickBot="1">
      <c r="A1281" s="3"/>
      <c r="B1281" s="451" t="s">
        <v>3206</v>
      </c>
      <c r="C1281" s="376" t="s">
        <v>3202</v>
      </c>
      <c r="D1281" s="150">
        <v>8.6999999999999994E-2</v>
      </c>
      <c r="E1281" s="594">
        <v>740</v>
      </c>
      <c r="F1281" s="595"/>
      <c r="G1281" s="150"/>
      <c r="H1281" s="71">
        <v>1</v>
      </c>
      <c r="I1281" s="364"/>
      <c r="J1281" s="12"/>
      <c r="K1281" s="12"/>
    </row>
    <row r="1282" spans="1:12" ht="17.100000000000001" customHeight="1" outlineLevel="1" thickBot="1">
      <c r="A1282" s="115"/>
      <c r="B1282" s="140" t="s">
        <v>23</v>
      </c>
      <c r="C1282" s="56" t="s">
        <v>3173</v>
      </c>
      <c r="D1282" s="361" t="s">
        <v>608</v>
      </c>
      <c r="E1282" s="590" t="s">
        <v>3038</v>
      </c>
      <c r="F1282" s="192"/>
      <c r="G1282" s="591"/>
      <c r="H1282" s="423" t="s">
        <v>2934</v>
      </c>
      <c r="I1282" s="362" t="s">
        <v>1</v>
      </c>
      <c r="J1282" s="11"/>
      <c r="K1282" s="11"/>
    </row>
    <row r="1283" spans="1:12" ht="17.100000000000001" customHeight="1" outlineLevel="2">
      <c r="A1283" s="109"/>
      <c r="B1283" s="452" t="s">
        <v>3179</v>
      </c>
      <c r="C1283" s="176" t="s">
        <v>3178</v>
      </c>
      <c r="D1283" s="179">
        <v>0.06</v>
      </c>
      <c r="E1283" s="149">
        <v>500</v>
      </c>
      <c r="F1283" s="179"/>
      <c r="G1283" s="141"/>
      <c r="H1283" s="69">
        <v>1</v>
      </c>
      <c r="I1283" s="324"/>
      <c r="J1283" s="11"/>
      <c r="K1283" s="11"/>
    </row>
    <row r="1284" spans="1:12" ht="17.100000000000001" customHeight="1" outlineLevel="2">
      <c r="A1284" s="109"/>
      <c r="B1284" s="453" t="s">
        <v>3177</v>
      </c>
      <c r="C1284" s="316" t="s">
        <v>3174</v>
      </c>
      <c r="D1284" s="180">
        <v>8.5000000000000006E-2</v>
      </c>
      <c r="E1284" s="44">
        <v>600</v>
      </c>
      <c r="F1284" s="180"/>
      <c r="G1284" s="20"/>
      <c r="H1284" s="70">
        <v>1</v>
      </c>
      <c r="I1284" s="324"/>
      <c r="J1284" s="11"/>
      <c r="K1284" s="11"/>
    </row>
    <row r="1285" spans="1:12" ht="17.100000000000001" customHeight="1" outlineLevel="2" thickBot="1">
      <c r="A1285" s="110"/>
      <c r="B1285" s="454" t="s">
        <v>3176</v>
      </c>
      <c r="C1285" s="183" t="s">
        <v>3175</v>
      </c>
      <c r="D1285" s="181">
        <v>0.11</v>
      </c>
      <c r="E1285" s="45">
        <v>700</v>
      </c>
      <c r="F1285" s="181"/>
      <c r="G1285" s="150"/>
      <c r="H1285" s="71">
        <v>1</v>
      </c>
      <c r="I1285" s="325"/>
      <c r="J1285" s="11"/>
      <c r="K1285" s="11"/>
    </row>
    <row r="1286" spans="1:12" ht="17.100000000000001" customHeight="1" outlineLevel="1" thickBot="1">
      <c r="A1286" s="3"/>
      <c r="B1286" s="358" t="s">
        <v>23</v>
      </c>
      <c r="C1286" s="107" t="s">
        <v>2502</v>
      </c>
      <c r="D1286" s="192" t="s">
        <v>608</v>
      </c>
      <c r="E1286" s="380" t="s">
        <v>3038</v>
      </c>
      <c r="F1286" s="192"/>
      <c r="G1286" s="534"/>
      <c r="H1286" s="171" t="s">
        <v>2934</v>
      </c>
      <c r="I1286" s="320" t="s">
        <v>1</v>
      </c>
      <c r="J1286" s="11"/>
      <c r="K1286" s="11"/>
    </row>
    <row r="1287" spans="1:12" ht="20.25" customHeight="1" outlineLevel="2">
      <c r="A1287" s="5"/>
      <c r="B1287" s="51" t="s">
        <v>2504</v>
      </c>
      <c r="C1287" s="108" t="s">
        <v>2505</v>
      </c>
      <c r="D1287" s="278">
        <v>0.76</v>
      </c>
      <c r="E1287" s="141">
        <v>595</v>
      </c>
      <c r="F1287" s="179"/>
      <c r="G1287" s="141"/>
      <c r="H1287" s="72">
        <v>1</v>
      </c>
      <c r="I1287" s="323"/>
      <c r="J1287" s="486" t="s">
        <v>2510</v>
      </c>
      <c r="K1287" s="484"/>
      <c r="L1287" s="484"/>
    </row>
    <row r="1288" spans="1:12" ht="20.25" customHeight="1" outlineLevel="2">
      <c r="A1288" s="5"/>
      <c r="B1288" s="57" t="s">
        <v>2527</v>
      </c>
      <c r="C1288" s="53" t="s">
        <v>2526</v>
      </c>
      <c r="D1288" s="180">
        <v>1.26</v>
      </c>
      <c r="E1288" s="20">
        <v>835</v>
      </c>
      <c r="F1288" s="180"/>
      <c r="G1288" s="20"/>
      <c r="H1288" s="70">
        <v>1</v>
      </c>
      <c r="I1288" s="366"/>
      <c r="J1288" s="486"/>
      <c r="K1288" s="484"/>
      <c r="L1288" s="484"/>
    </row>
    <row r="1289" spans="1:12" ht="20.25" customHeight="1" outlineLevel="2">
      <c r="A1289" s="5"/>
      <c r="B1289" s="51" t="s">
        <v>2503</v>
      </c>
      <c r="C1289" s="108" t="s">
        <v>2506</v>
      </c>
      <c r="D1289" s="278">
        <v>3.47</v>
      </c>
      <c r="E1289" s="535">
        <v>2405</v>
      </c>
      <c r="F1289" s="278"/>
      <c r="G1289" s="535"/>
      <c r="H1289" s="70">
        <v>1</v>
      </c>
      <c r="I1289" s="366"/>
      <c r="J1289" s="523"/>
      <c r="K1289" s="524"/>
      <c r="L1289" s="524"/>
    </row>
    <row r="1290" spans="1:12" ht="20.25" customHeight="1" outlineLevel="2">
      <c r="A1290" s="5"/>
      <c r="B1290" s="57" t="s">
        <v>2529</v>
      </c>
      <c r="C1290" s="53" t="s">
        <v>2528</v>
      </c>
      <c r="D1290" s="180">
        <v>6.1379999999999999</v>
      </c>
      <c r="E1290" s="20">
        <v>4040</v>
      </c>
      <c r="F1290" s="180"/>
      <c r="G1290" s="20"/>
      <c r="H1290" s="70">
        <v>1</v>
      </c>
      <c r="I1290" s="366"/>
      <c r="J1290" s="523"/>
      <c r="K1290" s="524"/>
      <c r="L1290" s="524"/>
    </row>
    <row r="1291" spans="1:12" ht="20.25" customHeight="1" outlineLevel="2" thickBot="1">
      <c r="A1291" s="5"/>
      <c r="B1291" s="32" t="s">
        <v>3037</v>
      </c>
      <c r="C1291" s="251" t="s">
        <v>3039</v>
      </c>
      <c r="D1291" s="280">
        <v>0.52200000000000002</v>
      </c>
      <c r="E1291" s="537">
        <v>349</v>
      </c>
      <c r="F1291" s="280"/>
      <c r="G1291" s="136"/>
      <c r="H1291" s="424">
        <v>1</v>
      </c>
      <c r="I1291" s="367"/>
      <c r="J1291" s="338"/>
      <c r="K1291" s="334"/>
      <c r="L1291" s="334"/>
    </row>
    <row r="1292" spans="1:12" ht="20.100000000000001" customHeight="1" thickBot="1">
      <c r="A1292" s="184" t="s">
        <v>0</v>
      </c>
      <c r="B1292" s="185" t="s">
        <v>23</v>
      </c>
      <c r="C1292" s="250" t="s">
        <v>3087</v>
      </c>
      <c r="D1292" s="300" t="s">
        <v>608</v>
      </c>
      <c r="E1292" s="533" t="s">
        <v>3038</v>
      </c>
      <c r="F1292" s="541"/>
      <c r="G1292" s="533"/>
      <c r="H1292" s="188" t="s">
        <v>2934</v>
      </c>
      <c r="I1292" s="365" t="s">
        <v>1</v>
      </c>
    </row>
    <row r="1293" spans="1:12" ht="17.100000000000001" customHeight="1" outlineLevel="1" thickBot="1">
      <c r="A1293" s="14"/>
      <c r="B1293" s="358" t="s">
        <v>23</v>
      </c>
      <c r="C1293" s="107" t="s">
        <v>944</v>
      </c>
      <c r="D1293" s="192" t="s">
        <v>608</v>
      </c>
      <c r="E1293" s="380" t="s">
        <v>3038</v>
      </c>
      <c r="F1293" s="192"/>
      <c r="G1293" s="534"/>
      <c r="H1293" s="171" t="s">
        <v>2934</v>
      </c>
      <c r="I1293" s="49" t="s">
        <v>1</v>
      </c>
      <c r="J1293" s="492" t="s">
        <v>2515</v>
      </c>
      <c r="K1293" s="497"/>
      <c r="L1293" s="497"/>
    </row>
    <row r="1294" spans="1:12" ht="11.25" customHeight="1" outlineLevel="2">
      <c r="A1294" s="3"/>
      <c r="B1294" s="51" t="s">
        <v>1325</v>
      </c>
      <c r="C1294" s="126" t="s">
        <v>1323</v>
      </c>
      <c r="D1294" s="204">
        <v>0.82</v>
      </c>
      <c r="E1294" s="141">
        <v>955</v>
      </c>
      <c r="F1294" s="278"/>
      <c r="G1294" s="535"/>
      <c r="H1294" s="72">
        <v>1</v>
      </c>
      <c r="I1294" s="76"/>
      <c r="J1294" s="492" t="s">
        <v>2511</v>
      </c>
      <c r="K1294" s="490"/>
      <c r="L1294" s="490"/>
    </row>
    <row r="1295" spans="1:12" ht="11.25" customHeight="1" outlineLevel="2">
      <c r="A1295" s="3"/>
      <c r="B1295" s="57" t="s">
        <v>1326</v>
      </c>
      <c r="C1295" s="260" t="s">
        <v>1324</v>
      </c>
      <c r="D1295" s="194">
        <v>1.607</v>
      </c>
      <c r="E1295" s="535">
        <v>1815</v>
      </c>
      <c r="F1295" s="278"/>
      <c r="G1295" s="535"/>
      <c r="H1295" s="70">
        <v>1</v>
      </c>
      <c r="I1295" s="164"/>
      <c r="J1295" s="491"/>
      <c r="K1295" s="490"/>
      <c r="L1295" s="490"/>
    </row>
    <row r="1296" spans="1:12" ht="11.25" customHeight="1" outlineLevel="2">
      <c r="A1296" s="3"/>
      <c r="B1296" s="57" t="s">
        <v>1541</v>
      </c>
      <c r="C1296" s="260" t="s">
        <v>1539</v>
      </c>
      <c r="D1296" s="194">
        <v>2.5</v>
      </c>
      <c r="E1296" s="535">
        <v>2540</v>
      </c>
      <c r="F1296" s="278"/>
      <c r="G1296" s="535"/>
      <c r="H1296" s="70">
        <v>1</v>
      </c>
      <c r="I1296" s="67"/>
      <c r="J1296" s="491"/>
      <c r="K1296" s="490"/>
      <c r="L1296" s="490"/>
    </row>
    <row r="1297" spans="1:13" ht="11.25" customHeight="1" outlineLevel="2">
      <c r="A1297" s="3"/>
      <c r="B1297" s="57" t="s">
        <v>1542</v>
      </c>
      <c r="C1297" s="260" t="s">
        <v>1540</v>
      </c>
      <c r="D1297" s="194">
        <v>3.2</v>
      </c>
      <c r="E1297" s="535">
        <v>3279</v>
      </c>
      <c r="F1297" s="278"/>
      <c r="G1297" s="535"/>
      <c r="H1297" s="70">
        <v>1</v>
      </c>
      <c r="I1297" s="67"/>
      <c r="J1297" s="491"/>
      <c r="K1297" s="490"/>
      <c r="L1297" s="490"/>
    </row>
    <row r="1298" spans="1:13" ht="11.25" customHeight="1" outlineLevel="2" thickBot="1">
      <c r="A1298" s="8"/>
      <c r="B1298" s="50" t="s">
        <v>125</v>
      </c>
      <c r="C1298" s="260" t="s">
        <v>945</v>
      </c>
      <c r="D1298" s="296">
        <v>0.35</v>
      </c>
      <c r="E1298" s="535">
        <v>370</v>
      </c>
      <c r="F1298" s="278"/>
      <c r="G1298" s="535"/>
      <c r="H1298" s="359">
        <v>1</v>
      </c>
      <c r="I1298" s="77"/>
      <c r="J1298" s="491"/>
      <c r="K1298" s="490"/>
      <c r="L1298" s="490"/>
      <c r="M1298" s="55"/>
    </row>
    <row r="1299" spans="1:13" ht="24.95" customHeight="1" outlineLevel="1" thickBot="1">
      <c r="A1299" s="3"/>
      <c r="B1299" s="358" t="s">
        <v>23</v>
      </c>
      <c r="C1299" s="106" t="s">
        <v>1728</v>
      </c>
      <c r="D1299" s="192" t="s">
        <v>608</v>
      </c>
      <c r="E1299" s="380" t="s">
        <v>3038</v>
      </c>
      <c r="F1299" s="192"/>
      <c r="G1299" s="534"/>
      <c r="H1299" s="171" t="s">
        <v>2934</v>
      </c>
      <c r="I1299" s="49" t="s">
        <v>1</v>
      </c>
      <c r="J1299" s="491"/>
      <c r="K1299" s="490"/>
      <c r="L1299" s="490"/>
      <c r="M1299" s="55"/>
    </row>
    <row r="1300" spans="1:13" ht="23.1" customHeight="1" outlineLevel="2">
      <c r="A1300" s="3"/>
      <c r="B1300" s="51" t="s">
        <v>1331</v>
      </c>
      <c r="C1300" s="126" t="s">
        <v>1329</v>
      </c>
      <c r="D1300" s="204">
        <v>1</v>
      </c>
      <c r="E1300" s="535">
        <v>1175</v>
      </c>
      <c r="F1300" s="278"/>
      <c r="G1300" s="535"/>
      <c r="H1300" s="72">
        <v>1</v>
      </c>
      <c r="I1300" s="76"/>
      <c r="J1300" s="492" t="s">
        <v>2512</v>
      </c>
      <c r="K1300" s="490"/>
      <c r="L1300" s="490"/>
      <c r="M1300" s="55"/>
    </row>
    <row r="1301" spans="1:13" ht="23.1" customHeight="1" outlineLevel="2">
      <c r="A1301" s="3"/>
      <c r="B1301" s="57" t="s">
        <v>1332</v>
      </c>
      <c r="C1301" s="127" t="s">
        <v>1330</v>
      </c>
      <c r="D1301" s="194">
        <v>1.95</v>
      </c>
      <c r="E1301" s="535">
        <v>2255</v>
      </c>
      <c r="F1301" s="278"/>
      <c r="G1301" s="535"/>
      <c r="H1301" s="70">
        <v>1</v>
      </c>
      <c r="I1301" s="67"/>
      <c r="J1301" s="491"/>
      <c r="K1301" s="490"/>
      <c r="L1301" s="490"/>
      <c r="M1301" s="55"/>
    </row>
    <row r="1302" spans="1:13" ht="23.1" customHeight="1" outlineLevel="2">
      <c r="A1302" s="3"/>
      <c r="B1302" s="57" t="s">
        <v>1545</v>
      </c>
      <c r="C1302" s="127" t="s">
        <v>1543</v>
      </c>
      <c r="D1302" s="194">
        <v>3.1</v>
      </c>
      <c r="E1302" s="535">
        <v>3275</v>
      </c>
      <c r="F1302" s="278"/>
      <c r="G1302" s="535"/>
      <c r="H1302" s="70">
        <v>1</v>
      </c>
      <c r="I1302" s="67"/>
      <c r="J1302" s="491"/>
      <c r="K1302" s="490"/>
      <c r="L1302" s="490"/>
      <c r="M1302" s="55"/>
    </row>
    <row r="1303" spans="1:13" ht="23.1" customHeight="1" outlineLevel="2">
      <c r="A1303" s="3"/>
      <c r="B1303" s="57" t="s">
        <v>1546</v>
      </c>
      <c r="C1303" s="127" t="s">
        <v>1544</v>
      </c>
      <c r="D1303" s="194">
        <v>4</v>
      </c>
      <c r="E1303" s="535">
        <v>4230</v>
      </c>
      <c r="F1303" s="278"/>
      <c r="G1303" s="535"/>
      <c r="H1303" s="70">
        <v>1</v>
      </c>
      <c r="I1303" s="67"/>
      <c r="J1303" s="491"/>
      <c r="K1303" s="490"/>
      <c r="L1303" s="490"/>
      <c r="M1303" s="55"/>
    </row>
    <row r="1304" spans="1:13" ht="11.25" customHeight="1" outlineLevel="2">
      <c r="A1304" s="3"/>
      <c r="B1304" s="57" t="s">
        <v>115</v>
      </c>
      <c r="C1304" s="127" t="s">
        <v>1327</v>
      </c>
      <c r="D1304" s="194">
        <v>0.45</v>
      </c>
      <c r="E1304" s="535">
        <v>479</v>
      </c>
      <c r="F1304" s="278"/>
      <c r="G1304" s="535"/>
      <c r="H1304" s="70">
        <v>1</v>
      </c>
      <c r="I1304" s="67"/>
      <c r="J1304" s="491"/>
      <c r="K1304" s="490"/>
      <c r="L1304" s="490"/>
    </row>
    <row r="1305" spans="1:13" ht="11.25" customHeight="1" outlineLevel="2" thickBot="1">
      <c r="A1305" s="8"/>
      <c r="B1305" s="50" t="s">
        <v>128</v>
      </c>
      <c r="C1305" s="63" t="s">
        <v>1328</v>
      </c>
      <c r="D1305" s="295">
        <v>0.03</v>
      </c>
      <c r="E1305" s="535">
        <v>30</v>
      </c>
      <c r="F1305" s="278"/>
      <c r="G1305" s="535"/>
      <c r="H1305" s="359">
        <v>1</v>
      </c>
      <c r="I1305" s="77"/>
      <c r="J1305" s="491"/>
      <c r="K1305" s="490"/>
      <c r="L1305" s="490"/>
    </row>
    <row r="1306" spans="1:13" ht="17.100000000000001" customHeight="1" outlineLevel="1" thickBot="1">
      <c r="A1306" s="1"/>
      <c r="B1306" s="358" t="s">
        <v>23</v>
      </c>
      <c r="C1306" s="107" t="s">
        <v>943</v>
      </c>
      <c r="D1306" s="192" t="s">
        <v>608</v>
      </c>
      <c r="E1306" s="380" t="s">
        <v>3038</v>
      </c>
      <c r="F1306" s="192"/>
      <c r="G1306" s="534"/>
      <c r="H1306" s="171" t="s">
        <v>2934</v>
      </c>
      <c r="I1306" s="49" t="s">
        <v>1</v>
      </c>
      <c r="J1306" s="11"/>
    </row>
    <row r="1307" spans="1:13" ht="23.1" customHeight="1" outlineLevel="2">
      <c r="A1307" s="3"/>
      <c r="B1307" s="51" t="s">
        <v>1333</v>
      </c>
      <c r="C1307" s="126" t="s">
        <v>1338</v>
      </c>
      <c r="D1307" s="204">
        <v>1.32</v>
      </c>
      <c r="E1307" s="535">
        <v>1750</v>
      </c>
      <c r="F1307" s="278"/>
      <c r="G1307" s="535"/>
      <c r="H1307" s="72">
        <v>1</v>
      </c>
      <c r="I1307" s="76"/>
      <c r="J1307" s="15"/>
      <c r="K1307" s="15"/>
    </row>
    <row r="1308" spans="1:13" ht="23.1" customHeight="1" outlineLevel="2">
      <c r="A1308" s="3"/>
      <c r="B1308" s="57" t="s">
        <v>1334</v>
      </c>
      <c r="C1308" s="127" t="s">
        <v>1339</v>
      </c>
      <c r="D1308" s="194">
        <v>2.6459999999999999</v>
      </c>
      <c r="E1308" s="535">
        <v>3220</v>
      </c>
      <c r="F1308" s="278"/>
      <c r="G1308" s="535"/>
      <c r="H1308" s="70">
        <v>1</v>
      </c>
      <c r="I1308" s="76"/>
      <c r="J1308" s="15"/>
      <c r="K1308" s="15"/>
    </row>
    <row r="1309" spans="1:13" ht="23.1" customHeight="1" outlineLevel="2">
      <c r="A1309" s="3"/>
      <c r="B1309" s="57" t="s">
        <v>1551</v>
      </c>
      <c r="C1309" s="127" t="s">
        <v>1547</v>
      </c>
      <c r="D1309" s="194">
        <v>3.85</v>
      </c>
      <c r="E1309" s="535">
        <v>4625</v>
      </c>
      <c r="F1309" s="278"/>
      <c r="G1309" s="535"/>
      <c r="H1309" s="70">
        <v>1</v>
      </c>
      <c r="I1309" s="67"/>
      <c r="J1309" s="492" t="s">
        <v>2513</v>
      </c>
      <c r="K1309" s="490"/>
      <c r="L1309" s="490"/>
    </row>
    <row r="1310" spans="1:13" ht="23.1" customHeight="1" outlineLevel="2">
      <c r="A1310" s="3"/>
      <c r="B1310" s="57" t="s">
        <v>1552</v>
      </c>
      <c r="C1310" s="127" t="s">
        <v>1548</v>
      </c>
      <c r="D1310" s="194">
        <v>5.0999999999999996</v>
      </c>
      <c r="E1310" s="535">
        <v>6030</v>
      </c>
      <c r="F1310" s="278"/>
      <c r="G1310" s="535"/>
      <c r="H1310" s="70">
        <v>1</v>
      </c>
      <c r="I1310" s="67"/>
      <c r="J1310" s="491"/>
      <c r="K1310" s="490"/>
      <c r="L1310" s="490"/>
    </row>
    <row r="1311" spans="1:13" ht="23.1" customHeight="1" outlineLevel="2">
      <c r="A1311" s="3"/>
      <c r="B1311" s="57" t="s">
        <v>1335</v>
      </c>
      <c r="C1311" s="127" t="s">
        <v>1340</v>
      </c>
      <c r="D1311" s="194">
        <v>1.5</v>
      </c>
      <c r="E1311" s="535">
        <v>1750</v>
      </c>
      <c r="F1311" s="278"/>
      <c r="G1311" s="535"/>
      <c r="H1311" s="70">
        <v>1</v>
      </c>
      <c r="I1311" s="67"/>
      <c r="J1311" s="491"/>
      <c r="K1311" s="490"/>
      <c r="L1311" s="490"/>
    </row>
    <row r="1312" spans="1:13" ht="23.1" customHeight="1" outlineLevel="2">
      <c r="A1312" s="3"/>
      <c r="B1312" s="57" t="s">
        <v>1336</v>
      </c>
      <c r="C1312" s="127" t="s">
        <v>1341</v>
      </c>
      <c r="D1312" s="194">
        <v>2.85</v>
      </c>
      <c r="E1312" s="535">
        <v>3220</v>
      </c>
      <c r="F1312" s="278"/>
      <c r="G1312" s="535"/>
      <c r="H1312" s="70">
        <v>1</v>
      </c>
      <c r="I1312" s="67"/>
      <c r="J1312" s="491"/>
      <c r="K1312" s="490"/>
      <c r="L1312" s="490"/>
    </row>
    <row r="1313" spans="1:13" ht="23.1" customHeight="1" outlineLevel="2">
      <c r="A1313" s="3"/>
      <c r="B1313" s="57" t="s">
        <v>1553</v>
      </c>
      <c r="C1313" s="127" t="s">
        <v>1549</v>
      </c>
      <c r="D1313" s="194">
        <v>4.25</v>
      </c>
      <c r="E1313" s="535">
        <v>4625</v>
      </c>
      <c r="F1313" s="278"/>
      <c r="G1313" s="535"/>
      <c r="H1313" s="70">
        <v>1</v>
      </c>
      <c r="I1313" s="67"/>
      <c r="J1313" s="491"/>
      <c r="K1313" s="490"/>
      <c r="L1313" s="490"/>
    </row>
    <row r="1314" spans="1:13" ht="23.1" customHeight="1" outlineLevel="2">
      <c r="A1314" s="3"/>
      <c r="B1314" s="57" t="s">
        <v>1554</v>
      </c>
      <c r="C1314" s="127" t="s">
        <v>1550</v>
      </c>
      <c r="D1314" s="194">
        <v>5.6</v>
      </c>
      <c r="E1314" s="535">
        <v>6030</v>
      </c>
      <c r="F1314" s="278"/>
      <c r="G1314" s="535"/>
      <c r="H1314" s="70">
        <v>1</v>
      </c>
      <c r="I1314" s="67"/>
      <c r="J1314" s="491"/>
      <c r="K1314" s="490"/>
      <c r="L1314" s="490"/>
    </row>
    <row r="1315" spans="1:13" ht="11.25" customHeight="1" outlineLevel="2">
      <c r="A1315" s="3"/>
      <c r="B1315" s="57" t="s">
        <v>126</v>
      </c>
      <c r="C1315" s="127" t="s">
        <v>1342</v>
      </c>
      <c r="D1315" s="194">
        <v>0.65</v>
      </c>
      <c r="E1315" s="535">
        <v>705</v>
      </c>
      <c r="F1315" s="278"/>
      <c r="G1315" s="535"/>
      <c r="H1315" s="70">
        <v>1</v>
      </c>
      <c r="I1315" s="67"/>
      <c r="J1315" s="15"/>
      <c r="K1315" s="15"/>
    </row>
    <row r="1316" spans="1:13" ht="11.25" customHeight="1" outlineLevel="2" thickBot="1">
      <c r="A1316" s="3"/>
      <c r="B1316" s="50" t="s">
        <v>127</v>
      </c>
      <c r="C1316" s="260" t="s">
        <v>1343</v>
      </c>
      <c r="D1316" s="296">
        <v>0.7</v>
      </c>
      <c r="E1316" s="537">
        <v>705</v>
      </c>
      <c r="F1316" s="280"/>
      <c r="G1316" s="535"/>
      <c r="H1316" s="359">
        <v>1</v>
      </c>
      <c r="I1316" s="77"/>
      <c r="J1316" s="15"/>
      <c r="K1316" s="15"/>
    </row>
    <row r="1317" spans="1:13" ht="24.95" customHeight="1" outlineLevel="1" thickBot="1">
      <c r="A1317" s="1"/>
      <c r="B1317" s="358" t="s">
        <v>23</v>
      </c>
      <c r="C1317" s="106" t="s">
        <v>1725</v>
      </c>
      <c r="D1317" s="192" t="s">
        <v>608</v>
      </c>
      <c r="E1317" s="380" t="s">
        <v>3038</v>
      </c>
      <c r="F1317" s="192"/>
      <c r="G1317" s="534"/>
      <c r="H1317" s="171" t="s">
        <v>2934</v>
      </c>
      <c r="I1317" s="49" t="s">
        <v>1</v>
      </c>
    </row>
    <row r="1318" spans="1:13" ht="23.1" customHeight="1" outlineLevel="2">
      <c r="A1318" s="3"/>
      <c r="B1318" s="51" t="s">
        <v>1350</v>
      </c>
      <c r="C1318" s="126" t="s">
        <v>1347</v>
      </c>
      <c r="D1318" s="204">
        <v>1.5209999999999999</v>
      </c>
      <c r="E1318" s="535">
        <v>1805</v>
      </c>
      <c r="F1318" s="278"/>
      <c r="G1318" s="535"/>
      <c r="H1318" s="72">
        <v>1</v>
      </c>
      <c r="I1318" s="124"/>
    </row>
    <row r="1319" spans="1:13" ht="23.1" customHeight="1" outlineLevel="2">
      <c r="A1319" s="3"/>
      <c r="B1319" s="57" t="s">
        <v>1351</v>
      </c>
      <c r="C1319" s="127" t="s">
        <v>1346</v>
      </c>
      <c r="D1319" s="204">
        <v>2.7770000000000001</v>
      </c>
      <c r="E1319" s="20">
        <v>3330</v>
      </c>
      <c r="F1319" s="180"/>
      <c r="G1319" s="20"/>
      <c r="H1319" s="70">
        <v>1</v>
      </c>
      <c r="I1319" s="165"/>
    </row>
    <row r="1320" spans="1:13" ht="23.1" customHeight="1" outlineLevel="2">
      <c r="A1320" s="3"/>
      <c r="B1320" s="57" t="s">
        <v>1557</v>
      </c>
      <c r="C1320" s="127" t="s">
        <v>1555</v>
      </c>
      <c r="D1320" s="194">
        <v>4.1189999999999998</v>
      </c>
      <c r="E1320" s="20">
        <v>4795</v>
      </c>
      <c r="F1320" s="180"/>
      <c r="G1320" s="20"/>
      <c r="H1320" s="70">
        <v>1</v>
      </c>
      <c r="I1320" s="165"/>
      <c r="J1320" s="515" t="s">
        <v>1138</v>
      </c>
      <c r="K1320" s="348"/>
      <c r="L1320" s="517" t="s">
        <v>25</v>
      </c>
      <c r="M1320" s="347"/>
    </row>
    <row r="1321" spans="1:13" ht="23.1" customHeight="1" outlineLevel="2">
      <c r="A1321" s="3"/>
      <c r="B1321" s="57" t="s">
        <v>1558</v>
      </c>
      <c r="C1321" s="127" t="s">
        <v>1556</v>
      </c>
      <c r="D1321" s="194">
        <v>6</v>
      </c>
      <c r="E1321" s="20">
        <v>6255</v>
      </c>
      <c r="F1321" s="180"/>
      <c r="G1321" s="20"/>
      <c r="H1321" s="70">
        <v>1</v>
      </c>
      <c r="I1321" s="165"/>
      <c r="J1321" s="516"/>
      <c r="L1321" s="516"/>
    </row>
    <row r="1322" spans="1:13" ht="23.1" customHeight="1" outlineLevel="2">
      <c r="A1322" s="3"/>
      <c r="B1322" s="57" t="s">
        <v>1352</v>
      </c>
      <c r="C1322" s="127" t="s">
        <v>1348</v>
      </c>
      <c r="D1322" s="204">
        <v>1.657</v>
      </c>
      <c r="E1322" s="20">
        <v>1805</v>
      </c>
      <c r="F1322" s="180"/>
      <c r="G1322" s="20"/>
      <c r="H1322" s="70">
        <v>1</v>
      </c>
      <c r="I1322" s="165"/>
    </row>
    <row r="1323" spans="1:13" ht="23.1" customHeight="1" outlineLevel="2">
      <c r="A1323" s="3"/>
      <c r="B1323" s="57" t="s">
        <v>1353</v>
      </c>
      <c r="C1323" s="127" t="s">
        <v>1349</v>
      </c>
      <c r="D1323" s="204">
        <v>3.0470000000000002</v>
      </c>
      <c r="E1323" s="20">
        <v>3330</v>
      </c>
      <c r="F1323" s="180"/>
      <c r="G1323" s="20"/>
      <c r="H1323" s="70">
        <v>1</v>
      </c>
      <c r="I1323" s="165"/>
    </row>
    <row r="1324" spans="1:13" ht="23.1" customHeight="1" outlineLevel="2">
      <c r="A1324" s="3"/>
      <c r="B1324" s="57" t="s">
        <v>1559</v>
      </c>
      <c r="C1324" s="127" t="s">
        <v>1627</v>
      </c>
      <c r="D1324" s="194">
        <v>4.76</v>
      </c>
      <c r="E1324" s="20">
        <v>4795</v>
      </c>
      <c r="F1324" s="180"/>
      <c r="G1324" s="20"/>
      <c r="H1324" s="70">
        <v>1</v>
      </c>
      <c r="I1324" s="165"/>
      <c r="J1324" s="348"/>
      <c r="K1324" s="348"/>
      <c r="L1324" s="347"/>
      <c r="M1324" s="347"/>
    </row>
    <row r="1325" spans="1:13" ht="23.1" customHeight="1" outlineLevel="2">
      <c r="A1325" s="3"/>
      <c r="B1325" s="57" t="s">
        <v>1560</v>
      </c>
      <c r="C1325" s="127" t="s">
        <v>1628</v>
      </c>
      <c r="D1325" s="194">
        <v>6.3</v>
      </c>
      <c r="E1325" s="20">
        <v>6255</v>
      </c>
      <c r="F1325" s="180"/>
      <c r="G1325" s="20"/>
      <c r="H1325" s="70">
        <v>1</v>
      </c>
      <c r="I1325" s="165"/>
    </row>
    <row r="1326" spans="1:13" ht="11.25" customHeight="1" outlineLevel="2">
      <c r="A1326" s="3"/>
      <c r="B1326" s="57" t="s">
        <v>132</v>
      </c>
      <c r="C1326" s="127" t="s">
        <v>1344</v>
      </c>
      <c r="D1326" s="204">
        <v>0.7</v>
      </c>
      <c r="E1326" s="20">
        <v>735</v>
      </c>
      <c r="F1326" s="180"/>
      <c r="G1326" s="20"/>
      <c r="H1326" s="70">
        <v>1</v>
      </c>
      <c r="I1326" s="165"/>
    </row>
    <row r="1327" spans="1:13" ht="11.25" customHeight="1" outlineLevel="2">
      <c r="A1327" s="3"/>
      <c r="B1327" s="57" t="s">
        <v>133</v>
      </c>
      <c r="C1327" s="127" t="s">
        <v>1345</v>
      </c>
      <c r="D1327" s="194">
        <v>0.75</v>
      </c>
      <c r="E1327" s="20">
        <v>735</v>
      </c>
      <c r="F1327" s="279"/>
      <c r="G1327" s="536"/>
      <c r="H1327" s="70">
        <v>1</v>
      </c>
      <c r="I1327" s="165"/>
    </row>
    <row r="1328" spans="1:13" ht="11.25" customHeight="1" outlineLevel="2" thickBot="1">
      <c r="A1328" s="8"/>
      <c r="B1328" s="50" t="s">
        <v>129</v>
      </c>
      <c r="C1328" s="63" t="s">
        <v>1337</v>
      </c>
      <c r="D1328" s="295">
        <v>0.06</v>
      </c>
      <c r="E1328" s="536">
        <v>50</v>
      </c>
      <c r="F1328" s="279"/>
      <c r="G1328" s="536"/>
      <c r="H1328" s="359">
        <v>1</v>
      </c>
      <c r="I1328" s="166"/>
    </row>
    <row r="1329" spans="1:12" ht="17.100000000000001" customHeight="1" outlineLevel="1" thickBot="1">
      <c r="A1329" s="1"/>
      <c r="B1329" s="358" t="s">
        <v>23</v>
      </c>
      <c r="C1329" s="107" t="s">
        <v>2140</v>
      </c>
      <c r="D1329" s="192" t="s">
        <v>608</v>
      </c>
      <c r="E1329" s="380" t="s">
        <v>3038</v>
      </c>
      <c r="F1329" s="192"/>
      <c r="G1329" s="534"/>
      <c r="H1329" s="171" t="s">
        <v>2934</v>
      </c>
      <c r="I1329" s="49" t="s">
        <v>1</v>
      </c>
      <c r="J1329" s="11"/>
    </row>
    <row r="1330" spans="1:12" ht="11.25" customHeight="1" outlineLevel="2">
      <c r="A1330" s="3"/>
      <c r="B1330" s="455" t="s">
        <v>1980</v>
      </c>
      <c r="C1330" s="270" t="s">
        <v>2132</v>
      </c>
      <c r="D1330" s="286">
        <v>2</v>
      </c>
      <c r="E1330" s="141">
        <v>2455</v>
      </c>
      <c r="F1330" s="278"/>
      <c r="G1330" s="535"/>
      <c r="H1330" s="72">
        <v>1</v>
      </c>
      <c r="I1330" s="167"/>
      <c r="J1330" s="492" t="s">
        <v>2514</v>
      </c>
      <c r="K1330" s="490"/>
      <c r="L1330" s="490"/>
    </row>
    <row r="1331" spans="1:12" ht="11.25" customHeight="1" outlineLevel="2">
      <c r="A1331" s="3"/>
      <c r="B1331" s="456" t="s">
        <v>1981</v>
      </c>
      <c r="C1331" s="271" t="s">
        <v>2133</v>
      </c>
      <c r="D1331" s="287">
        <v>3.6</v>
      </c>
      <c r="E1331" s="535">
        <v>4635</v>
      </c>
      <c r="F1331" s="278"/>
      <c r="G1331" s="535"/>
      <c r="H1331" s="70">
        <v>1</v>
      </c>
      <c r="I1331" s="168"/>
      <c r="J1331" s="491"/>
      <c r="K1331" s="490"/>
      <c r="L1331" s="490"/>
    </row>
    <row r="1332" spans="1:12" ht="11.25" customHeight="1" outlineLevel="2">
      <c r="A1332" s="3"/>
      <c r="B1332" s="456" t="s">
        <v>1982</v>
      </c>
      <c r="C1332" s="271" t="s">
        <v>2134</v>
      </c>
      <c r="D1332" s="287">
        <v>5.5</v>
      </c>
      <c r="E1332" s="535">
        <v>6750</v>
      </c>
      <c r="F1332" s="278"/>
      <c r="G1332" s="535"/>
      <c r="H1332" s="70">
        <v>1</v>
      </c>
      <c r="I1332" s="125"/>
      <c r="J1332" s="491"/>
      <c r="K1332" s="490"/>
      <c r="L1332" s="490"/>
    </row>
    <row r="1333" spans="1:12" ht="11.25" customHeight="1" outlineLevel="2">
      <c r="A1333" s="3"/>
      <c r="B1333" s="456" t="s">
        <v>1983</v>
      </c>
      <c r="C1333" s="271" t="s">
        <v>2135</v>
      </c>
      <c r="D1333" s="287">
        <v>7.3</v>
      </c>
      <c r="E1333" s="535">
        <v>8870</v>
      </c>
      <c r="F1333" s="278"/>
      <c r="G1333" s="535"/>
      <c r="H1333" s="70">
        <v>1</v>
      </c>
      <c r="I1333" s="167"/>
      <c r="J1333" s="491"/>
      <c r="K1333" s="490"/>
      <c r="L1333" s="490"/>
    </row>
    <row r="1334" spans="1:12" ht="11.25" customHeight="1" outlineLevel="2">
      <c r="A1334" s="3"/>
      <c r="B1334" s="456" t="s">
        <v>1984</v>
      </c>
      <c r="C1334" s="271" t="s">
        <v>2136</v>
      </c>
      <c r="D1334" s="287">
        <v>2.1</v>
      </c>
      <c r="E1334" s="535">
        <v>2455</v>
      </c>
      <c r="F1334" s="278"/>
      <c r="G1334" s="535"/>
      <c r="H1334" s="70">
        <v>1</v>
      </c>
      <c r="I1334" s="167"/>
      <c r="J1334" s="491"/>
      <c r="K1334" s="490"/>
      <c r="L1334" s="490"/>
    </row>
    <row r="1335" spans="1:12" ht="11.25" customHeight="1" outlineLevel="2">
      <c r="A1335" s="3"/>
      <c r="B1335" s="456" t="s">
        <v>1985</v>
      </c>
      <c r="C1335" s="271" t="s">
        <v>2137</v>
      </c>
      <c r="D1335" s="287">
        <v>4.0999999999999996</v>
      </c>
      <c r="E1335" s="535">
        <v>4635</v>
      </c>
      <c r="F1335" s="278"/>
      <c r="G1335" s="535"/>
      <c r="H1335" s="70">
        <v>1</v>
      </c>
      <c r="I1335" s="168"/>
      <c r="J1335" s="491"/>
      <c r="K1335" s="490"/>
      <c r="L1335" s="490"/>
    </row>
    <row r="1336" spans="1:12" ht="11.25" customHeight="1" outlineLevel="2">
      <c r="A1336" s="3"/>
      <c r="B1336" s="456" t="s">
        <v>1986</v>
      </c>
      <c r="C1336" s="271" t="s">
        <v>2138</v>
      </c>
      <c r="D1336" s="287">
        <v>6.2</v>
      </c>
      <c r="E1336" s="535">
        <v>6750</v>
      </c>
      <c r="F1336" s="278"/>
      <c r="G1336" s="535"/>
      <c r="H1336" s="70">
        <v>1</v>
      </c>
      <c r="I1336" s="125"/>
      <c r="J1336" s="491"/>
      <c r="K1336" s="490"/>
      <c r="L1336" s="490"/>
    </row>
    <row r="1337" spans="1:12" ht="11.25" customHeight="1" outlineLevel="2">
      <c r="A1337" s="3"/>
      <c r="B1337" s="456" t="s">
        <v>1987</v>
      </c>
      <c r="C1337" s="271" t="s">
        <v>2139</v>
      </c>
      <c r="D1337" s="287">
        <v>7.85</v>
      </c>
      <c r="E1337" s="535">
        <v>8870</v>
      </c>
      <c r="F1337" s="278"/>
      <c r="G1337" s="535"/>
      <c r="H1337" s="70">
        <v>1</v>
      </c>
      <c r="I1337" s="167"/>
      <c r="J1337" s="491"/>
      <c r="K1337" s="490"/>
      <c r="L1337" s="490"/>
    </row>
    <row r="1338" spans="1:12" ht="11.25" customHeight="1" outlineLevel="2">
      <c r="A1338" s="3"/>
      <c r="B1338" s="51" t="s">
        <v>1988</v>
      </c>
      <c r="C1338" s="272" t="s">
        <v>2309</v>
      </c>
      <c r="D1338" s="296">
        <v>0.75</v>
      </c>
      <c r="E1338" s="535">
        <v>1060</v>
      </c>
      <c r="F1338" s="278"/>
      <c r="G1338" s="535"/>
      <c r="H1338" s="70">
        <v>1</v>
      </c>
      <c r="I1338" s="169"/>
      <c r="J1338" s="491"/>
      <c r="K1338" s="490"/>
      <c r="L1338" s="490"/>
    </row>
    <row r="1339" spans="1:12" ht="11.25" customHeight="1" outlineLevel="2" thickBot="1">
      <c r="A1339" s="3"/>
      <c r="B1339" s="32" t="s">
        <v>1989</v>
      </c>
      <c r="C1339" s="272" t="s">
        <v>2310</v>
      </c>
      <c r="D1339" s="296">
        <v>0.86</v>
      </c>
      <c r="E1339" s="535">
        <v>1060</v>
      </c>
      <c r="F1339" s="278"/>
      <c r="G1339" s="535"/>
      <c r="H1339" s="359">
        <v>1</v>
      </c>
      <c r="I1339" s="169"/>
      <c r="J1339" s="491"/>
      <c r="K1339" s="490"/>
      <c r="L1339" s="490"/>
    </row>
    <row r="1340" spans="1:12" ht="24.95" customHeight="1" outlineLevel="1" thickBot="1">
      <c r="A1340" s="1"/>
      <c r="B1340" s="358" t="s">
        <v>23</v>
      </c>
      <c r="C1340" s="106" t="s">
        <v>1724</v>
      </c>
      <c r="D1340" s="192" t="s">
        <v>608</v>
      </c>
      <c r="E1340" s="380" t="s">
        <v>3038</v>
      </c>
      <c r="F1340" s="192"/>
      <c r="G1340" s="534"/>
      <c r="H1340" s="171" t="s">
        <v>2934</v>
      </c>
      <c r="I1340" s="49" t="s">
        <v>1</v>
      </c>
      <c r="J1340" s="492" t="s">
        <v>2516</v>
      </c>
      <c r="K1340" s="490"/>
      <c r="L1340" s="490"/>
    </row>
    <row r="1341" spans="1:12" ht="23.1" customHeight="1" outlineLevel="2">
      <c r="A1341" s="3"/>
      <c r="B1341" s="51" t="s">
        <v>1617</v>
      </c>
      <c r="C1341" s="126" t="s">
        <v>1612</v>
      </c>
      <c r="D1341" s="278">
        <v>1.4</v>
      </c>
      <c r="E1341" s="535">
        <v>1725</v>
      </c>
      <c r="F1341" s="278"/>
      <c r="G1341" s="535"/>
      <c r="H1341" s="72">
        <v>1</v>
      </c>
      <c r="I1341" s="167"/>
      <c r="J1341" s="491"/>
      <c r="K1341" s="490"/>
      <c r="L1341" s="490"/>
    </row>
    <row r="1342" spans="1:12" ht="23.1" customHeight="1" outlineLevel="2">
      <c r="A1342" s="3"/>
      <c r="B1342" s="51" t="s">
        <v>1564</v>
      </c>
      <c r="C1342" s="126" t="s">
        <v>1561</v>
      </c>
      <c r="D1342" s="204">
        <v>3</v>
      </c>
      <c r="E1342" s="535">
        <v>3170</v>
      </c>
      <c r="F1342" s="278"/>
      <c r="G1342" s="535"/>
      <c r="H1342" s="70">
        <v>1</v>
      </c>
      <c r="I1342" s="167"/>
      <c r="J1342" s="491"/>
      <c r="K1342" s="490"/>
      <c r="L1342" s="490"/>
    </row>
    <row r="1343" spans="1:12" ht="23.1" customHeight="1" outlineLevel="2">
      <c r="A1343" s="3"/>
      <c r="B1343" s="57" t="s">
        <v>1565</v>
      </c>
      <c r="C1343" s="127" t="s">
        <v>1562</v>
      </c>
      <c r="D1343" s="194">
        <v>4.3</v>
      </c>
      <c r="E1343" s="535">
        <v>4550</v>
      </c>
      <c r="F1343" s="278"/>
      <c r="G1343" s="535"/>
      <c r="H1343" s="70">
        <v>1</v>
      </c>
      <c r="I1343" s="125"/>
      <c r="J1343" s="491"/>
      <c r="K1343" s="490"/>
      <c r="L1343" s="490"/>
    </row>
    <row r="1344" spans="1:12" ht="23.1" customHeight="1" outlineLevel="2">
      <c r="A1344" s="3"/>
      <c r="B1344" s="57" t="s">
        <v>1566</v>
      </c>
      <c r="C1344" s="127" t="s">
        <v>1563</v>
      </c>
      <c r="D1344" s="194">
        <v>5.6</v>
      </c>
      <c r="E1344" s="535">
        <v>5930</v>
      </c>
      <c r="F1344" s="278"/>
      <c r="G1344" s="535"/>
      <c r="H1344" s="70">
        <v>1</v>
      </c>
      <c r="I1344" s="125"/>
      <c r="J1344" s="491"/>
      <c r="K1344" s="490"/>
      <c r="L1344" s="490"/>
    </row>
    <row r="1345" spans="1:12" ht="11.25" customHeight="1" outlineLevel="2" thickBot="1">
      <c r="A1345" s="8"/>
      <c r="B1345" s="32" t="s">
        <v>134</v>
      </c>
      <c r="C1345" s="260" t="s">
        <v>942</v>
      </c>
      <c r="D1345" s="295">
        <v>0.65</v>
      </c>
      <c r="E1345" s="537">
        <v>695</v>
      </c>
      <c r="F1345" s="280"/>
      <c r="G1345" s="535"/>
      <c r="H1345" s="359">
        <v>1</v>
      </c>
      <c r="I1345" s="168"/>
      <c r="J1345" s="491"/>
      <c r="K1345" s="490"/>
      <c r="L1345" s="490"/>
    </row>
    <row r="1346" spans="1:12" ht="24.95" customHeight="1" outlineLevel="1" thickBot="1">
      <c r="A1346" s="3"/>
      <c r="B1346" s="358" t="s">
        <v>23</v>
      </c>
      <c r="C1346" s="106" t="s">
        <v>1726</v>
      </c>
      <c r="D1346" s="192" t="s">
        <v>608</v>
      </c>
      <c r="E1346" s="380" t="s">
        <v>3038</v>
      </c>
      <c r="F1346" s="192"/>
      <c r="G1346" s="534"/>
      <c r="H1346" s="171" t="s">
        <v>2934</v>
      </c>
      <c r="I1346" s="49" t="s">
        <v>1</v>
      </c>
      <c r="J1346" s="492" t="s">
        <v>2517</v>
      </c>
      <c r="K1346" s="490"/>
      <c r="L1346" s="490"/>
    </row>
    <row r="1347" spans="1:12" ht="23.1" customHeight="1" outlineLevel="2">
      <c r="A1347" s="3"/>
      <c r="B1347" s="51" t="s">
        <v>1618</v>
      </c>
      <c r="C1347" s="126" t="s">
        <v>1611</v>
      </c>
      <c r="D1347" s="278">
        <v>1.6</v>
      </c>
      <c r="E1347" s="535">
        <v>1780</v>
      </c>
      <c r="F1347" s="278"/>
      <c r="G1347" s="535"/>
      <c r="H1347" s="72">
        <v>1</v>
      </c>
      <c r="I1347" s="124"/>
      <c r="J1347" s="525"/>
      <c r="K1347" s="490"/>
      <c r="L1347" s="490"/>
    </row>
    <row r="1348" spans="1:12" ht="23.1" customHeight="1" outlineLevel="2">
      <c r="A1348" s="3"/>
      <c r="B1348" s="51" t="s">
        <v>1570</v>
      </c>
      <c r="C1348" s="126" t="s">
        <v>1567</v>
      </c>
      <c r="D1348" s="204">
        <v>3.2</v>
      </c>
      <c r="E1348" s="20">
        <v>3285</v>
      </c>
      <c r="F1348" s="180"/>
      <c r="G1348" s="20"/>
      <c r="H1348" s="70">
        <v>1</v>
      </c>
      <c r="I1348" s="165"/>
      <c r="J1348" s="525"/>
      <c r="K1348" s="490"/>
      <c r="L1348" s="490"/>
    </row>
    <row r="1349" spans="1:12" ht="23.1" customHeight="1" outlineLevel="2">
      <c r="A1349" s="3"/>
      <c r="B1349" s="57" t="s">
        <v>1571</v>
      </c>
      <c r="C1349" s="127" t="s">
        <v>1568</v>
      </c>
      <c r="D1349" s="194">
        <v>4.5999999999999996</v>
      </c>
      <c r="E1349" s="20">
        <v>4725</v>
      </c>
      <c r="F1349" s="180"/>
      <c r="G1349" s="20"/>
      <c r="H1349" s="70">
        <v>1</v>
      </c>
      <c r="I1349" s="165"/>
      <c r="J1349" s="525"/>
      <c r="K1349" s="490"/>
      <c r="L1349" s="490"/>
    </row>
    <row r="1350" spans="1:12" ht="23.1" customHeight="1" outlineLevel="2">
      <c r="A1350" s="3"/>
      <c r="B1350" s="57" t="s">
        <v>1572</v>
      </c>
      <c r="C1350" s="127" t="s">
        <v>1569</v>
      </c>
      <c r="D1350" s="194">
        <v>6</v>
      </c>
      <c r="E1350" s="20">
        <v>6165</v>
      </c>
      <c r="F1350" s="180"/>
      <c r="G1350" s="20"/>
      <c r="H1350" s="70">
        <v>1</v>
      </c>
      <c r="I1350" s="165"/>
      <c r="J1350" s="525"/>
      <c r="K1350" s="490"/>
      <c r="L1350" s="490"/>
    </row>
    <row r="1351" spans="1:12" ht="11.25" customHeight="1" outlineLevel="2" thickBot="1">
      <c r="A1351" s="8"/>
      <c r="B1351" s="50" t="s">
        <v>131</v>
      </c>
      <c r="C1351" s="260" t="s">
        <v>1354</v>
      </c>
      <c r="D1351" s="295">
        <v>0.7</v>
      </c>
      <c r="E1351" s="536">
        <v>725</v>
      </c>
      <c r="F1351" s="279"/>
      <c r="G1351" s="536"/>
      <c r="H1351" s="359">
        <v>1</v>
      </c>
      <c r="I1351" s="166"/>
      <c r="J1351" s="525"/>
      <c r="K1351" s="490"/>
      <c r="L1351" s="490"/>
    </row>
    <row r="1352" spans="1:12" ht="24.95" customHeight="1" outlineLevel="1" thickBot="1">
      <c r="A1352" s="518"/>
      <c r="B1352" s="358" t="s">
        <v>23</v>
      </c>
      <c r="C1352" s="106" t="s">
        <v>941</v>
      </c>
      <c r="D1352" s="192" t="s">
        <v>608</v>
      </c>
      <c r="E1352" s="380" t="s">
        <v>3038</v>
      </c>
      <c r="F1352" s="192"/>
      <c r="G1352" s="534"/>
      <c r="H1352" s="171" t="s">
        <v>2934</v>
      </c>
      <c r="I1352" s="49" t="s">
        <v>1</v>
      </c>
      <c r="J1352" s="492" t="s">
        <v>2518</v>
      </c>
      <c r="K1352" s="493"/>
      <c r="L1352" s="493"/>
    </row>
    <row r="1353" spans="1:12" ht="23.1" customHeight="1" outlineLevel="2">
      <c r="A1353" s="519"/>
      <c r="B1353" s="51" t="s">
        <v>1620</v>
      </c>
      <c r="C1353" s="126" t="s">
        <v>1619</v>
      </c>
      <c r="D1353" s="278">
        <v>2.2000000000000002</v>
      </c>
      <c r="E1353" s="141">
        <v>1945</v>
      </c>
      <c r="F1353" s="278"/>
      <c r="G1353" s="535"/>
      <c r="H1353" s="72">
        <v>1</v>
      </c>
      <c r="I1353" s="167"/>
      <c r="J1353" s="492"/>
      <c r="K1353" s="493"/>
      <c r="L1353" s="493"/>
    </row>
    <row r="1354" spans="1:12" ht="23.1" customHeight="1" outlineLevel="2">
      <c r="A1354" s="519"/>
      <c r="B1354" s="51" t="s">
        <v>1573</v>
      </c>
      <c r="C1354" s="126" t="s">
        <v>1357</v>
      </c>
      <c r="D1354" s="204">
        <v>4.4000000000000004</v>
      </c>
      <c r="E1354" s="535">
        <v>3615</v>
      </c>
      <c r="F1354" s="278"/>
      <c r="G1354" s="535"/>
      <c r="H1354" s="70">
        <v>1</v>
      </c>
      <c r="I1354" s="167"/>
      <c r="J1354" s="492"/>
      <c r="K1354" s="493"/>
      <c r="L1354" s="493"/>
    </row>
    <row r="1355" spans="1:12" ht="23.1" customHeight="1" outlineLevel="2">
      <c r="A1355" s="519"/>
      <c r="B1355" s="57" t="s">
        <v>1574</v>
      </c>
      <c r="C1355" s="127" t="s">
        <v>1358</v>
      </c>
      <c r="D1355" s="194">
        <v>6.4</v>
      </c>
      <c r="E1355" s="535">
        <v>5215</v>
      </c>
      <c r="F1355" s="278"/>
      <c r="G1355" s="535"/>
      <c r="H1355" s="70">
        <v>1</v>
      </c>
      <c r="I1355" s="125"/>
      <c r="J1355" s="492"/>
      <c r="K1355" s="493"/>
      <c r="L1355" s="493"/>
    </row>
    <row r="1356" spans="1:12" ht="23.1" customHeight="1" outlineLevel="2">
      <c r="A1356" s="519"/>
      <c r="B1356" s="57" t="s">
        <v>1575</v>
      </c>
      <c r="C1356" s="127" t="s">
        <v>1359</v>
      </c>
      <c r="D1356" s="194">
        <v>8.4</v>
      </c>
      <c r="E1356" s="535">
        <v>6915</v>
      </c>
      <c r="F1356" s="278"/>
      <c r="G1356" s="535"/>
      <c r="H1356" s="70">
        <v>1</v>
      </c>
      <c r="I1356" s="125"/>
      <c r="J1356" s="492"/>
      <c r="K1356" s="493"/>
      <c r="L1356" s="493"/>
    </row>
    <row r="1357" spans="1:12" ht="11.25" customHeight="1" outlineLevel="2" thickBot="1">
      <c r="A1357" s="519"/>
      <c r="B1357" s="50" t="s">
        <v>462</v>
      </c>
      <c r="C1357" s="260" t="s">
        <v>940</v>
      </c>
      <c r="D1357" s="296">
        <v>1</v>
      </c>
      <c r="E1357" s="537">
        <v>805</v>
      </c>
      <c r="F1357" s="280"/>
      <c r="G1357" s="535"/>
      <c r="H1357" s="359">
        <v>1</v>
      </c>
      <c r="I1357" s="169"/>
      <c r="J1357" s="492"/>
      <c r="K1357" s="493"/>
      <c r="L1357" s="493"/>
    </row>
    <row r="1358" spans="1:12" ht="23.1" customHeight="1" outlineLevel="1" thickBot="1">
      <c r="A1358" s="519"/>
      <c r="B1358" s="358" t="s">
        <v>23</v>
      </c>
      <c r="C1358" s="106" t="s">
        <v>1355</v>
      </c>
      <c r="D1358" s="192" t="s">
        <v>608</v>
      </c>
      <c r="E1358" s="380" t="s">
        <v>3038</v>
      </c>
      <c r="F1358" s="192"/>
      <c r="G1358" s="534"/>
      <c r="H1358" s="171" t="s">
        <v>2934</v>
      </c>
      <c r="I1358" s="49" t="s">
        <v>1</v>
      </c>
      <c r="J1358" s="492" t="s">
        <v>2519</v>
      </c>
      <c r="K1358" s="493"/>
      <c r="L1358" s="493"/>
    </row>
    <row r="1359" spans="1:12" ht="23.1" customHeight="1" outlineLevel="2">
      <c r="A1359" s="519"/>
      <c r="B1359" s="51" t="s">
        <v>1622</v>
      </c>
      <c r="C1359" s="126" t="s">
        <v>1621</v>
      </c>
      <c r="D1359" s="278">
        <v>2.2999999999999998</v>
      </c>
      <c r="E1359" s="535">
        <v>2005</v>
      </c>
      <c r="F1359" s="278"/>
      <c r="G1359" s="535"/>
      <c r="H1359" s="72">
        <v>1</v>
      </c>
      <c r="I1359" s="124"/>
      <c r="J1359" s="493"/>
      <c r="K1359" s="493"/>
      <c r="L1359" s="493"/>
    </row>
    <row r="1360" spans="1:12" ht="23.1" customHeight="1" outlineLevel="2">
      <c r="A1360" s="519"/>
      <c r="B1360" s="51" t="s">
        <v>1576</v>
      </c>
      <c r="C1360" s="126" t="s">
        <v>1360</v>
      </c>
      <c r="D1360" s="204">
        <v>4.5999999999999996</v>
      </c>
      <c r="E1360" s="20">
        <v>3730</v>
      </c>
      <c r="F1360" s="180"/>
      <c r="G1360" s="20"/>
      <c r="H1360" s="70">
        <v>1</v>
      </c>
      <c r="I1360" s="165"/>
      <c r="J1360" s="493"/>
      <c r="K1360" s="493"/>
      <c r="L1360" s="493"/>
    </row>
    <row r="1361" spans="1:12" ht="23.1" customHeight="1" outlineLevel="2">
      <c r="A1361" s="519"/>
      <c r="B1361" s="57" t="s">
        <v>1577</v>
      </c>
      <c r="C1361" s="273" t="s">
        <v>1361</v>
      </c>
      <c r="D1361" s="194">
        <v>6.7</v>
      </c>
      <c r="E1361" s="20">
        <v>5390</v>
      </c>
      <c r="F1361" s="180"/>
      <c r="G1361" s="20"/>
      <c r="H1361" s="70">
        <v>1</v>
      </c>
      <c r="I1361" s="165"/>
      <c r="J1361" s="493"/>
      <c r="K1361" s="493"/>
      <c r="L1361" s="493"/>
    </row>
    <row r="1362" spans="1:12" ht="23.1" customHeight="1" outlineLevel="2">
      <c r="A1362" s="519"/>
      <c r="B1362" s="57" t="s">
        <v>1578</v>
      </c>
      <c r="C1362" s="273" t="s">
        <v>1362</v>
      </c>
      <c r="D1362" s="194">
        <v>8.8000000000000007</v>
      </c>
      <c r="E1362" s="20">
        <v>7145</v>
      </c>
      <c r="F1362" s="180"/>
      <c r="G1362" s="20"/>
      <c r="H1362" s="70">
        <v>1</v>
      </c>
      <c r="I1362" s="165"/>
      <c r="J1362" s="493"/>
      <c r="K1362" s="493"/>
      <c r="L1362" s="493"/>
    </row>
    <row r="1363" spans="1:12" ht="23.1" customHeight="1" outlineLevel="2" thickBot="1">
      <c r="A1363" s="520"/>
      <c r="B1363" s="50" t="s">
        <v>146</v>
      </c>
      <c r="C1363" s="272" t="s">
        <v>1356</v>
      </c>
      <c r="D1363" s="296">
        <v>1.05</v>
      </c>
      <c r="E1363" s="536">
        <v>835</v>
      </c>
      <c r="F1363" s="279"/>
      <c r="G1363" s="536"/>
      <c r="H1363" s="359">
        <v>1</v>
      </c>
      <c r="I1363" s="166"/>
      <c r="J1363" s="493"/>
      <c r="K1363" s="493"/>
      <c r="L1363" s="493"/>
    </row>
    <row r="1364" spans="1:12" ht="17.100000000000001" customHeight="1" outlineLevel="1" thickBot="1">
      <c r="A1364" s="518"/>
      <c r="B1364" s="358" t="s">
        <v>23</v>
      </c>
      <c r="C1364" s="107" t="s">
        <v>938</v>
      </c>
      <c r="D1364" s="192" t="s">
        <v>608</v>
      </c>
      <c r="E1364" s="380" t="s">
        <v>3038</v>
      </c>
      <c r="F1364" s="192"/>
      <c r="G1364" s="534"/>
      <c r="H1364" s="171" t="s">
        <v>2934</v>
      </c>
      <c r="I1364" s="49" t="s">
        <v>1</v>
      </c>
      <c r="J1364" s="492" t="s">
        <v>2520</v>
      </c>
      <c r="K1364" s="524"/>
      <c r="L1364" s="524"/>
    </row>
    <row r="1365" spans="1:12" ht="11.25" customHeight="1" outlineLevel="2">
      <c r="A1365" s="519"/>
      <c r="B1365" s="32" t="s">
        <v>1623</v>
      </c>
      <c r="C1365" s="274" t="s">
        <v>1610</v>
      </c>
      <c r="D1365" s="278">
        <v>3</v>
      </c>
      <c r="E1365" s="141">
        <v>2965</v>
      </c>
      <c r="F1365" s="278"/>
      <c r="G1365" s="535"/>
      <c r="H1365" s="72">
        <v>1</v>
      </c>
      <c r="I1365" s="167"/>
      <c r="J1365" s="508"/>
      <c r="K1365" s="524"/>
      <c r="L1365" s="524"/>
    </row>
    <row r="1366" spans="1:12" ht="11.25" customHeight="1" outlineLevel="2">
      <c r="A1366" s="519"/>
      <c r="B1366" s="57" t="s">
        <v>1580</v>
      </c>
      <c r="C1366" s="275" t="s">
        <v>1579</v>
      </c>
      <c r="D1366" s="204">
        <v>6</v>
      </c>
      <c r="E1366" s="535">
        <v>5650</v>
      </c>
      <c r="F1366" s="278"/>
      <c r="G1366" s="535"/>
      <c r="H1366" s="70">
        <v>1</v>
      </c>
      <c r="I1366" s="167"/>
      <c r="J1366" s="508"/>
      <c r="K1366" s="524"/>
      <c r="L1366" s="524"/>
    </row>
    <row r="1367" spans="1:12" ht="11.25" customHeight="1" outlineLevel="2">
      <c r="A1367" s="519"/>
      <c r="B1367" s="57" t="s">
        <v>136</v>
      </c>
      <c r="C1367" s="273" t="s">
        <v>939</v>
      </c>
      <c r="D1367" s="194">
        <v>1.4</v>
      </c>
      <c r="E1367" s="535">
        <v>1315</v>
      </c>
      <c r="F1367" s="278"/>
      <c r="G1367" s="535"/>
      <c r="H1367" s="70">
        <v>1</v>
      </c>
      <c r="I1367" s="125"/>
      <c r="J1367" s="508"/>
      <c r="K1367" s="524"/>
      <c r="L1367" s="524"/>
    </row>
    <row r="1368" spans="1:12" ht="11.25" customHeight="1" outlineLevel="2" thickBot="1">
      <c r="A1368" s="520"/>
      <c r="B1368" s="32" t="s">
        <v>130</v>
      </c>
      <c r="C1368" s="272" t="s">
        <v>1363</v>
      </c>
      <c r="D1368" s="296">
        <v>0.1</v>
      </c>
      <c r="E1368" s="150">
        <v>65</v>
      </c>
      <c r="F1368" s="279"/>
      <c r="G1368" s="536"/>
      <c r="H1368" s="359">
        <v>1</v>
      </c>
      <c r="I1368" s="169"/>
      <c r="J1368" s="508"/>
      <c r="K1368" s="524"/>
      <c r="L1368" s="524"/>
    </row>
    <row r="1369" spans="1:12" ht="23.1" customHeight="1" outlineLevel="1" thickBot="1">
      <c r="A1369" s="1"/>
      <c r="B1369" s="358" t="s">
        <v>23</v>
      </c>
      <c r="C1369" s="106" t="s">
        <v>1723</v>
      </c>
      <c r="D1369" s="192" t="s">
        <v>608</v>
      </c>
      <c r="E1369" s="380" t="s">
        <v>3038</v>
      </c>
      <c r="F1369" s="192"/>
      <c r="G1369" s="534"/>
      <c r="H1369" s="171" t="s">
        <v>2934</v>
      </c>
      <c r="I1369" s="49" t="s">
        <v>1</v>
      </c>
      <c r="J1369" s="14"/>
      <c r="K1369" s="56"/>
      <c r="L1369" s="56"/>
    </row>
    <row r="1370" spans="1:12" ht="23.1" customHeight="1" outlineLevel="2">
      <c r="A1370" s="3"/>
      <c r="B1370" s="51" t="s">
        <v>1589</v>
      </c>
      <c r="C1370" s="126" t="s">
        <v>1582</v>
      </c>
      <c r="D1370" s="278">
        <v>1.7</v>
      </c>
      <c r="E1370" s="535">
        <v>1939</v>
      </c>
      <c r="F1370" s="278"/>
      <c r="G1370" s="535"/>
      <c r="H1370" s="72">
        <v>1</v>
      </c>
      <c r="I1370" s="124"/>
      <c r="J1370" s="493" t="s">
        <v>2521</v>
      </c>
      <c r="K1370" s="490"/>
      <c r="L1370" s="490"/>
    </row>
    <row r="1371" spans="1:12" ht="23.1" customHeight="1" outlineLevel="2">
      <c r="A1371" s="3"/>
      <c r="B1371" s="51" t="s">
        <v>1590</v>
      </c>
      <c r="C1371" s="126" t="s">
        <v>1581</v>
      </c>
      <c r="D1371" s="204">
        <v>3.04</v>
      </c>
      <c r="E1371" s="20">
        <v>3600</v>
      </c>
      <c r="F1371" s="180"/>
      <c r="G1371" s="20"/>
      <c r="H1371" s="70">
        <v>1</v>
      </c>
      <c r="I1371" s="165"/>
      <c r="J1371" s="525"/>
      <c r="K1371" s="490"/>
      <c r="L1371" s="490"/>
    </row>
    <row r="1372" spans="1:12" ht="23.1" customHeight="1" outlineLevel="2">
      <c r="A1372" s="3"/>
      <c r="B1372" s="57" t="s">
        <v>1595</v>
      </c>
      <c r="C1372" s="127" t="s">
        <v>1583</v>
      </c>
      <c r="D1372" s="194">
        <v>4.9000000000000004</v>
      </c>
      <c r="E1372" s="20">
        <v>5195</v>
      </c>
      <c r="F1372" s="180"/>
      <c r="G1372" s="20"/>
      <c r="H1372" s="70">
        <v>1</v>
      </c>
      <c r="I1372" s="165"/>
      <c r="J1372" s="525"/>
      <c r="K1372" s="490"/>
      <c r="L1372" s="490"/>
    </row>
    <row r="1373" spans="1:12" ht="23.1" customHeight="1" outlineLevel="2">
      <c r="A1373" s="3"/>
      <c r="B1373" s="57" t="s">
        <v>1596</v>
      </c>
      <c r="C1373" s="127" t="s">
        <v>1584</v>
      </c>
      <c r="D1373" s="194">
        <v>6.4</v>
      </c>
      <c r="E1373" s="20">
        <v>6795</v>
      </c>
      <c r="F1373" s="180"/>
      <c r="G1373" s="20"/>
      <c r="H1373" s="70">
        <v>1</v>
      </c>
      <c r="I1373" s="165"/>
      <c r="J1373" s="525"/>
      <c r="K1373" s="490"/>
      <c r="L1373" s="490"/>
    </row>
    <row r="1374" spans="1:12" ht="23.1" customHeight="1" outlineLevel="2">
      <c r="A1374" s="3"/>
      <c r="B1374" s="57" t="s">
        <v>1591</v>
      </c>
      <c r="C1374" s="127" t="s">
        <v>1585</v>
      </c>
      <c r="D1374" s="194">
        <v>1.8</v>
      </c>
      <c r="E1374" s="20">
        <v>1939</v>
      </c>
      <c r="F1374" s="180"/>
      <c r="G1374" s="20"/>
      <c r="H1374" s="70">
        <v>1</v>
      </c>
      <c r="I1374" s="165"/>
      <c r="J1374" s="525"/>
      <c r="K1374" s="490"/>
      <c r="L1374" s="490"/>
    </row>
    <row r="1375" spans="1:12" ht="23.1" customHeight="1" outlineLevel="2">
      <c r="A1375" s="3"/>
      <c r="B1375" s="57" t="s">
        <v>1592</v>
      </c>
      <c r="C1375" s="127" t="s">
        <v>1586</v>
      </c>
      <c r="D1375" s="194">
        <v>3.246</v>
      </c>
      <c r="E1375" s="20">
        <v>3600</v>
      </c>
      <c r="F1375" s="180"/>
      <c r="G1375" s="20"/>
      <c r="H1375" s="70">
        <v>1</v>
      </c>
      <c r="I1375" s="165"/>
      <c r="J1375" s="525"/>
      <c r="K1375" s="490"/>
      <c r="L1375" s="490"/>
    </row>
    <row r="1376" spans="1:12" ht="23.1" customHeight="1" outlineLevel="2">
      <c r="A1376" s="3"/>
      <c r="B1376" s="57" t="s">
        <v>1593</v>
      </c>
      <c r="C1376" s="127" t="s">
        <v>1587</v>
      </c>
      <c r="D1376" s="194">
        <v>5.2</v>
      </c>
      <c r="E1376" s="20">
        <v>5195</v>
      </c>
      <c r="F1376" s="180"/>
      <c r="G1376" s="20"/>
      <c r="H1376" s="70">
        <v>1</v>
      </c>
      <c r="I1376" s="165"/>
      <c r="J1376" s="525"/>
      <c r="K1376" s="490"/>
      <c r="L1376" s="490"/>
    </row>
    <row r="1377" spans="1:12" ht="23.1" customHeight="1" outlineLevel="2">
      <c r="A1377" s="3"/>
      <c r="B1377" s="57" t="s">
        <v>1594</v>
      </c>
      <c r="C1377" s="127" t="s">
        <v>1588</v>
      </c>
      <c r="D1377" s="194">
        <v>6.8</v>
      </c>
      <c r="E1377" s="20">
        <v>6795</v>
      </c>
      <c r="F1377" s="180"/>
      <c r="G1377" s="20"/>
      <c r="H1377" s="70">
        <v>1</v>
      </c>
      <c r="I1377" s="165"/>
      <c r="J1377" s="525"/>
      <c r="K1377" s="490"/>
      <c r="L1377" s="490"/>
    </row>
    <row r="1378" spans="1:12" ht="23.1" customHeight="1" outlineLevel="2">
      <c r="A1378" s="3"/>
      <c r="B1378" s="57" t="s">
        <v>137</v>
      </c>
      <c r="C1378" s="127" t="s">
        <v>1364</v>
      </c>
      <c r="D1378" s="194">
        <v>0.75</v>
      </c>
      <c r="E1378" s="20">
        <v>799</v>
      </c>
      <c r="F1378" s="180"/>
      <c r="G1378" s="20"/>
      <c r="H1378" s="70">
        <v>1</v>
      </c>
      <c r="I1378" s="165"/>
      <c r="J1378" s="525"/>
      <c r="K1378" s="490"/>
      <c r="L1378" s="490"/>
    </row>
    <row r="1379" spans="1:12" ht="23.1" customHeight="1" outlineLevel="2" thickBot="1">
      <c r="A1379" s="8"/>
      <c r="B1379" s="50" t="s">
        <v>138</v>
      </c>
      <c r="C1379" s="260" t="s">
        <v>1365</v>
      </c>
      <c r="D1379" s="296">
        <v>0.8</v>
      </c>
      <c r="E1379" s="536">
        <v>799</v>
      </c>
      <c r="F1379" s="279"/>
      <c r="G1379" s="536"/>
      <c r="H1379" s="359">
        <v>1</v>
      </c>
      <c r="I1379" s="166"/>
      <c r="J1379" s="525"/>
      <c r="K1379" s="490"/>
      <c r="L1379" s="490"/>
    </row>
    <row r="1380" spans="1:12" ht="23.1" customHeight="1" outlineLevel="1" thickBot="1">
      <c r="A1380" s="518"/>
      <c r="B1380" s="358" t="s">
        <v>23</v>
      </c>
      <c r="C1380" s="106" t="s">
        <v>1264</v>
      </c>
      <c r="D1380" s="192" t="s">
        <v>608</v>
      </c>
      <c r="E1380" s="380" t="s">
        <v>3038</v>
      </c>
      <c r="F1380" s="192"/>
      <c r="G1380" s="534"/>
      <c r="H1380" s="171" t="s">
        <v>2934</v>
      </c>
      <c r="I1380" s="49" t="s">
        <v>1</v>
      </c>
      <c r="J1380" s="492" t="s">
        <v>2522</v>
      </c>
      <c r="K1380" s="490"/>
      <c r="L1380" s="490"/>
    </row>
    <row r="1381" spans="1:12" ht="23.1" customHeight="1" outlineLevel="2">
      <c r="A1381" s="519"/>
      <c r="B1381" s="51" t="s">
        <v>1604</v>
      </c>
      <c r="C1381" s="126" t="s">
        <v>1603</v>
      </c>
      <c r="D1381" s="278">
        <v>1.7</v>
      </c>
      <c r="E1381" s="535">
        <v>1970</v>
      </c>
      <c r="F1381" s="278"/>
      <c r="G1381" s="535"/>
      <c r="H1381" s="72">
        <v>1</v>
      </c>
      <c r="I1381" s="124"/>
      <c r="J1381" s="525"/>
      <c r="K1381" s="490"/>
      <c r="L1381" s="490"/>
    </row>
    <row r="1382" spans="1:12" ht="23.1" customHeight="1" outlineLevel="2">
      <c r="A1382" s="519"/>
      <c r="B1382" s="51" t="s">
        <v>1597</v>
      </c>
      <c r="C1382" s="126" t="s">
        <v>1602</v>
      </c>
      <c r="D1382" s="204">
        <v>3.4</v>
      </c>
      <c r="E1382" s="20">
        <v>3665</v>
      </c>
      <c r="F1382" s="180"/>
      <c r="G1382" s="20"/>
      <c r="H1382" s="70">
        <v>1</v>
      </c>
      <c r="I1382" s="165"/>
      <c r="J1382" s="525"/>
      <c r="K1382" s="490"/>
      <c r="L1382" s="490"/>
    </row>
    <row r="1383" spans="1:12" ht="23.1" customHeight="1" outlineLevel="2">
      <c r="A1383" s="519"/>
      <c r="B1383" s="57" t="s">
        <v>1598</v>
      </c>
      <c r="C1383" s="127" t="s">
        <v>1601</v>
      </c>
      <c r="D1383" s="194">
        <v>4.9000000000000004</v>
      </c>
      <c r="E1383" s="20">
        <v>5295</v>
      </c>
      <c r="F1383" s="180"/>
      <c r="G1383" s="20"/>
      <c r="H1383" s="70">
        <v>1</v>
      </c>
      <c r="I1383" s="165"/>
      <c r="J1383" s="525"/>
      <c r="K1383" s="490"/>
      <c r="L1383" s="490"/>
    </row>
    <row r="1384" spans="1:12" ht="23.1" customHeight="1" outlineLevel="2">
      <c r="A1384" s="519"/>
      <c r="B1384" s="57" t="s">
        <v>1599</v>
      </c>
      <c r="C1384" s="127" t="s">
        <v>1600</v>
      </c>
      <c r="D1384" s="194">
        <v>6.4</v>
      </c>
      <c r="E1384" s="20">
        <v>7019</v>
      </c>
      <c r="F1384" s="180"/>
      <c r="G1384" s="20"/>
      <c r="H1384" s="70">
        <v>1</v>
      </c>
      <c r="I1384" s="165"/>
      <c r="J1384" s="525"/>
      <c r="K1384" s="490"/>
      <c r="L1384" s="490"/>
    </row>
    <row r="1385" spans="1:12" ht="23.1" customHeight="1" outlineLevel="2" thickBot="1">
      <c r="A1385" s="520"/>
      <c r="B1385" s="50" t="s">
        <v>139</v>
      </c>
      <c r="C1385" s="260" t="s">
        <v>937</v>
      </c>
      <c r="D1385" s="296">
        <v>0.75</v>
      </c>
      <c r="E1385" s="536">
        <v>815</v>
      </c>
      <c r="F1385" s="279"/>
      <c r="G1385" s="536"/>
      <c r="H1385" s="359">
        <v>1</v>
      </c>
      <c r="I1385" s="166"/>
      <c r="J1385" s="525"/>
      <c r="K1385" s="490"/>
      <c r="L1385" s="490"/>
    </row>
    <row r="1386" spans="1:12" ht="23.1" customHeight="1" outlineLevel="1" thickBot="1">
      <c r="A1386" s="518"/>
      <c r="B1386" s="358" t="s">
        <v>23</v>
      </c>
      <c r="C1386" s="106" t="s">
        <v>935</v>
      </c>
      <c r="D1386" s="192" t="s">
        <v>608</v>
      </c>
      <c r="E1386" s="380" t="s">
        <v>3038</v>
      </c>
      <c r="F1386" s="192"/>
      <c r="G1386" s="534"/>
      <c r="H1386" s="171" t="s">
        <v>2934</v>
      </c>
      <c r="I1386" s="49" t="s">
        <v>1</v>
      </c>
      <c r="J1386" s="492" t="s">
        <v>2523</v>
      </c>
      <c r="K1386" s="490"/>
      <c r="L1386" s="490"/>
    </row>
    <row r="1387" spans="1:12" ht="23.1" customHeight="1" outlineLevel="2">
      <c r="A1387" s="519"/>
      <c r="B1387" s="51" t="s">
        <v>1605</v>
      </c>
      <c r="C1387" s="126" t="s">
        <v>1606</v>
      </c>
      <c r="D1387" s="278">
        <v>2.6</v>
      </c>
      <c r="E1387" s="535">
        <v>2225</v>
      </c>
      <c r="F1387" s="278"/>
      <c r="G1387" s="535"/>
      <c r="H1387" s="72">
        <v>1</v>
      </c>
      <c r="I1387" s="124"/>
      <c r="J1387" s="525"/>
      <c r="K1387" s="490"/>
      <c r="L1387" s="490"/>
    </row>
    <row r="1388" spans="1:12" ht="23.1" customHeight="1" outlineLevel="2">
      <c r="A1388" s="519"/>
      <c r="B1388" s="51" t="s">
        <v>140</v>
      </c>
      <c r="C1388" s="126" t="s">
        <v>1366</v>
      </c>
      <c r="D1388" s="204">
        <v>4.8</v>
      </c>
      <c r="E1388" s="20">
        <v>4169</v>
      </c>
      <c r="F1388" s="180"/>
      <c r="G1388" s="20"/>
      <c r="H1388" s="70">
        <v>1</v>
      </c>
      <c r="I1388" s="165"/>
      <c r="J1388" s="525"/>
      <c r="K1388" s="490"/>
      <c r="L1388" s="490"/>
    </row>
    <row r="1389" spans="1:12" ht="23.1" customHeight="1" outlineLevel="2">
      <c r="A1389" s="519"/>
      <c r="B1389" s="57" t="s">
        <v>141</v>
      </c>
      <c r="C1389" s="127" t="s">
        <v>1367</v>
      </c>
      <c r="D1389" s="194">
        <v>7</v>
      </c>
      <c r="E1389" s="20">
        <v>6049</v>
      </c>
      <c r="F1389" s="180"/>
      <c r="G1389" s="20"/>
      <c r="H1389" s="70">
        <v>1</v>
      </c>
      <c r="I1389" s="165"/>
      <c r="J1389" s="525"/>
      <c r="K1389" s="490"/>
      <c r="L1389" s="490"/>
    </row>
    <row r="1390" spans="1:12" ht="23.1" customHeight="1" outlineLevel="2">
      <c r="A1390" s="519"/>
      <c r="B1390" s="57" t="s">
        <v>142</v>
      </c>
      <c r="C1390" s="127" t="s">
        <v>1368</v>
      </c>
      <c r="D1390" s="194">
        <v>9.1999999999999993</v>
      </c>
      <c r="E1390" s="20">
        <v>8025</v>
      </c>
      <c r="F1390" s="180"/>
      <c r="G1390" s="20"/>
      <c r="H1390" s="70">
        <v>1</v>
      </c>
      <c r="I1390" s="165"/>
      <c r="J1390" s="525"/>
      <c r="K1390" s="490"/>
      <c r="L1390" s="490"/>
    </row>
    <row r="1391" spans="1:12" ht="23.1" customHeight="1" outlineLevel="2" thickBot="1">
      <c r="A1391" s="520"/>
      <c r="B1391" s="50" t="s">
        <v>135</v>
      </c>
      <c r="C1391" s="260" t="s">
        <v>936</v>
      </c>
      <c r="D1391" s="296">
        <v>1.1000000000000001</v>
      </c>
      <c r="E1391" s="536">
        <v>940</v>
      </c>
      <c r="F1391" s="279"/>
      <c r="G1391" s="536"/>
      <c r="H1391" s="359">
        <v>1</v>
      </c>
      <c r="I1391" s="166"/>
      <c r="J1391" s="525"/>
      <c r="K1391" s="490"/>
      <c r="L1391" s="490"/>
    </row>
    <row r="1392" spans="1:12" ht="23.1" customHeight="1" outlineLevel="1" thickBot="1">
      <c r="A1392" s="518"/>
      <c r="B1392" s="358" t="s">
        <v>23</v>
      </c>
      <c r="C1392" s="106" t="s">
        <v>1721</v>
      </c>
      <c r="D1392" s="192" t="s">
        <v>608</v>
      </c>
      <c r="E1392" s="380" t="s">
        <v>3038</v>
      </c>
      <c r="F1392" s="192"/>
      <c r="G1392" s="534"/>
      <c r="H1392" s="171" t="s">
        <v>2934</v>
      </c>
      <c r="I1392" s="49" t="s">
        <v>1</v>
      </c>
    </row>
    <row r="1393" spans="1:12" ht="23.1" customHeight="1" outlineLevel="2">
      <c r="A1393" s="519"/>
      <c r="B1393" s="51" t="s">
        <v>1624</v>
      </c>
      <c r="C1393" s="126" t="s">
        <v>1608</v>
      </c>
      <c r="D1393" s="278">
        <v>3.4</v>
      </c>
      <c r="E1393" s="141">
        <v>3010</v>
      </c>
      <c r="F1393" s="278"/>
      <c r="G1393" s="535"/>
      <c r="H1393" s="72">
        <v>1</v>
      </c>
      <c r="I1393" s="167"/>
      <c r="J1393" s="492" t="s">
        <v>2524</v>
      </c>
      <c r="K1393" s="490"/>
      <c r="L1393" s="490"/>
    </row>
    <row r="1394" spans="1:12" ht="23.1" customHeight="1" outlineLevel="2">
      <c r="A1394" s="519"/>
      <c r="B1394" s="51" t="s">
        <v>1609</v>
      </c>
      <c r="C1394" s="126" t="s">
        <v>1607</v>
      </c>
      <c r="D1394" s="204">
        <v>6.8</v>
      </c>
      <c r="E1394" s="535">
        <v>5615</v>
      </c>
      <c r="F1394" s="278"/>
      <c r="G1394" s="535"/>
      <c r="H1394" s="70">
        <v>1</v>
      </c>
      <c r="I1394" s="167"/>
      <c r="J1394" s="491"/>
      <c r="K1394" s="490"/>
      <c r="L1394" s="490"/>
    </row>
    <row r="1395" spans="1:12" ht="11.25" customHeight="1" outlineLevel="2" thickBot="1">
      <c r="A1395" s="520"/>
      <c r="B1395" s="50" t="s">
        <v>143</v>
      </c>
      <c r="C1395" s="260" t="s">
        <v>934</v>
      </c>
      <c r="D1395" s="296">
        <v>1.6</v>
      </c>
      <c r="E1395" s="537">
        <v>1300</v>
      </c>
      <c r="F1395" s="280"/>
      <c r="G1395" s="535"/>
      <c r="H1395" s="359">
        <v>1</v>
      </c>
      <c r="I1395" s="169"/>
      <c r="J1395" s="491"/>
      <c r="K1395" s="490"/>
      <c r="L1395" s="490"/>
    </row>
    <row r="1396" spans="1:12" ht="23.1" customHeight="1" outlineLevel="1" thickBot="1">
      <c r="A1396" s="1"/>
      <c r="B1396" s="358" t="s">
        <v>23</v>
      </c>
      <c r="C1396" s="106" t="s">
        <v>1722</v>
      </c>
      <c r="D1396" s="192" t="s">
        <v>608</v>
      </c>
      <c r="E1396" s="380" t="s">
        <v>3038</v>
      </c>
      <c r="F1396" s="192"/>
      <c r="G1396" s="534"/>
      <c r="H1396" s="171" t="s">
        <v>2934</v>
      </c>
      <c r="I1396" s="49" t="s">
        <v>1</v>
      </c>
      <c r="J1396" s="491"/>
      <c r="K1396" s="490"/>
      <c r="L1396" s="490"/>
    </row>
    <row r="1397" spans="1:12" ht="23.1" customHeight="1" outlineLevel="2">
      <c r="A1397" s="3"/>
      <c r="B1397" s="51" t="s">
        <v>1625</v>
      </c>
      <c r="C1397" s="126" t="s">
        <v>1613</v>
      </c>
      <c r="D1397" s="278">
        <v>3.6</v>
      </c>
      <c r="E1397" s="535">
        <v>2285</v>
      </c>
      <c r="F1397" s="278"/>
      <c r="G1397" s="535"/>
      <c r="H1397" s="72">
        <v>1</v>
      </c>
      <c r="I1397" s="167"/>
      <c r="J1397" s="491"/>
      <c r="K1397" s="490"/>
      <c r="L1397" s="490"/>
    </row>
    <row r="1398" spans="1:12" ht="23.1" customHeight="1" outlineLevel="2">
      <c r="A1398" s="3"/>
      <c r="B1398" s="51" t="s">
        <v>1616</v>
      </c>
      <c r="C1398" s="126" t="s">
        <v>1369</v>
      </c>
      <c r="D1398" s="204">
        <v>7.2</v>
      </c>
      <c r="E1398" s="20">
        <v>4160</v>
      </c>
      <c r="F1398" s="180"/>
      <c r="G1398" s="20"/>
      <c r="H1398" s="70">
        <v>1</v>
      </c>
      <c r="I1398" s="167"/>
      <c r="J1398" s="491"/>
      <c r="K1398" s="490"/>
      <c r="L1398" s="490"/>
    </row>
    <row r="1399" spans="1:12" ht="11.25" customHeight="1" outlineLevel="2" thickBot="1">
      <c r="A1399" s="8"/>
      <c r="B1399" s="32" t="s">
        <v>144</v>
      </c>
      <c r="C1399" s="260" t="s">
        <v>932</v>
      </c>
      <c r="D1399" s="296">
        <v>1.7</v>
      </c>
      <c r="E1399" s="536">
        <v>940</v>
      </c>
      <c r="F1399" s="279"/>
      <c r="G1399" s="536"/>
      <c r="H1399" s="359">
        <v>1</v>
      </c>
      <c r="I1399" s="168"/>
      <c r="J1399" s="492" t="s">
        <v>2525</v>
      </c>
      <c r="K1399" s="490"/>
      <c r="L1399" s="490"/>
    </row>
    <row r="1400" spans="1:12" ht="23.1" customHeight="1" outlineLevel="1" thickBot="1">
      <c r="A1400" s="3"/>
      <c r="B1400" s="358" t="s">
        <v>23</v>
      </c>
      <c r="C1400" s="106" t="s">
        <v>1727</v>
      </c>
      <c r="D1400" s="192" t="s">
        <v>608</v>
      </c>
      <c r="E1400" s="380" t="s">
        <v>3038</v>
      </c>
      <c r="F1400" s="192"/>
      <c r="G1400" s="534"/>
      <c r="H1400" s="171" t="s">
        <v>2934</v>
      </c>
      <c r="I1400" s="49" t="s">
        <v>1</v>
      </c>
      <c r="J1400" s="491"/>
      <c r="K1400" s="490"/>
      <c r="L1400" s="490"/>
    </row>
    <row r="1401" spans="1:12" ht="23.1" customHeight="1" outlineLevel="2">
      <c r="A1401" s="3"/>
      <c r="B1401" s="51" t="s">
        <v>1626</v>
      </c>
      <c r="C1401" s="126" t="s">
        <v>1614</v>
      </c>
      <c r="D1401" s="204">
        <v>4.5999999999999996</v>
      </c>
      <c r="E1401" s="535">
        <v>2265</v>
      </c>
      <c r="F1401" s="278"/>
      <c r="G1401" s="535"/>
      <c r="H1401" s="72">
        <v>1</v>
      </c>
      <c r="I1401" s="167"/>
      <c r="J1401" s="491"/>
      <c r="K1401" s="490"/>
      <c r="L1401" s="490"/>
    </row>
    <row r="1402" spans="1:12" ht="23.1" customHeight="1" outlineLevel="2">
      <c r="A1402" s="3"/>
      <c r="B1402" s="57" t="s">
        <v>1615</v>
      </c>
      <c r="C1402" s="127" t="s">
        <v>1370</v>
      </c>
      <c r="D1402" s="194">
        <v>9.1999999999999993</v>
      </c>
      <c r="E1402" s="20">
        <v>4120</v>
      </c>
      <c r="F1402" s="180"/>
      <c r="G1402" s="20"/>
      <c r="H1402" s="70">
        <v>1</v>
      </c>
      <c r="I1402" s="125"/>
      <c r="J1402" s="491"/>
      <c r="K1402" s="490"/>
      <c r="L1402" s="490"/>
    </row>
    <row r="1403" spans="1:12" ht="11.25" customHeight="1" outlineLevel="2" thickBot="1">
      <c r="A1403" s="3"/>
      <c r="B1403" s="32" t="s">
        <v>145</v>
      </c>
      <c r="C1403" s="63" t="s">
        <v>933</v>
      </c>
      <c r="D1403" s="296">
        <v>2.2000000000000002</v>
      </c>
      <c r="E1403" s="536">
        <v>929</v>
      </c>
      <c r="F1403" s="279"/>
      <c r="G1403" s="536"/>
      <c r="H1403" s="359">
        <v>1</v>
      </c>
      <c r="I1403" s="168"/>
      <c r="J1403" s="491"/>
      <c r="K1403" s="490"/>
      <c r="L1403" s="490"/>
    </row>
    <row r="1404" spans="1:12" ht="17.100000000000001" customHeight="1" outlineLevel="1" thickBot="1">
      <c r="A1404" s="518"/>
      <c r="B1404" s="358" t="s">
        <v>23</v>
      </c>
      <c r="C1404" s="107" t="s">
        <v>797</v>
      </c>
      <c r="D1404" s="192" t="s">
        <v>608</v>
      </c>
      <c r="E1404" s="380" t="s">
        <v>3038</v>
      </c>
      <c r="F1404" s="192"/>
      <c r="G1404" s="534"/>
      <c r="H1404" s="171" t="s">
        <v>2934</v>
      </c>
      <c r="I1404" s="49" t="s">
        <v>1</v>
      </c>
      <c r="J1404" s="491"/>
      <c r="K1404" s="490"/>
      <c r="L1404" s="490"/>
    </row>
    <row r="1405" spans="1:12" ht="12.75" customHeight="1" outlineLevel="2">
      <c r="A1405" s="519"/>
      <c r="B1405" s="51" t="s">
        <v>147</v>
      </c>
      <c r="C1405" s="108" t="s">
        <v>798</v>
      </c>
      <c r="D1405" s="278">
        <v>0.01</v>
      </c>
      <c r="E1405" s="535">
        <v>19</v>
      </c>
      <c r="F1405" s="278"/>
      <c r="G1405" s="535"/>
      <c r="H1405" s="72">
        <v>1</v>
      </c>
      <c r="I1405" s="167"/>
      <c r="J1405" s="345"/>
      <c r="K1405" s="346"/>
      <c r="L1405" s="346"/>
    </row>
    <row r="1406" spans="1:12" ht="12.75" customHeight="1" outlineLevel="2">
      <c r="A1406" s="519"/>
      <c r="B1406" s="57" t="s">
        <v>150</v>
      </c>
      <c r="C1406" s="53" t="s">
        <v>799</v>
      </c>
      <c r="D1406" s="278">
        <v>0.01</v>
      </c>
      <c r="E1406" s="535">
        <v>30</v>
      </c>
      <c r="F1406" s="278"/>
      <c r="G1406" s="535"/>
      <c r="H1406" s="70">
        <v>1</v>
      </c>
      <c r="I1406" s="167"/>
      <c r="J1406" s="345"/>
      <c r="K1406" s="346"/>
      <c r="L1406" s="346"/>
    </row>
    <row r="1407" spans="1:12" ht="12.75" customHeight="1" outlineLevel="2">
      <c r="A1407" s="519"/>
      <c r="B1407" s="57" t="s">
        <v>148</v>
      </c>
      <c r="C1407" s="53" t="s">
        <v>800</v>
      </c>
      <c r="D1407" s="180">
        <v>0.01</v>
      </c>
      <c r="E1407" s="20">
        <v>30</v>
      </c>
      <c r="F1407" s="278"/>
      <c r="G1407" s="535"/>
      <c r="H1407" s="70">
        <v>1</v>
      </c>
      <c r="I1407" s="125"/>
    </row>
    <row r="1408" spans="1:12" ht="12.75" customHeight="1" outlineLevel="2" thickBot="1">
      <c r="A1408" s="520"/>
      <c r="B1408" s="50" t="s">
        <v>149</v>
      </c>
      <c r="C1408" s="134" t="s">
        <v>801</v>
      </c>
      <c r="D1408" s="279">
        <v>0.02</v>
      </c>
      <c r="E1408" s="536">
        <v>45</v>
      </c>
      <c r="F1408" s="279"/>
      <c r="G1408" s="536"/>
      <c r="H1408" s="359">
        <v>1</v>
      </c>
      <c r="I1408" s="169"/>
    </row>
    <row r="1409" spans="1:12" ht="20.100000000000001" customHeight="1" thickBot="1">
      <c r="A1409" s="184" t="s">
        <v>0</v>
      </c>
      <c r="B1409" s="185" t="s">
        <v>23</v>
      </c>
      <c r="C1409" s="250" t="s">
        <v>3088</v>
      </c>
      <c r="D1409" s="300" t="s">
        <v>608</v>
      </c>
      <c r="E1409" s="533" t="s">
        <v>3038</v>
      </c>
      <c r="F1409" s="541"/>
      <c r="G1409" s="533"/>
      <c r="H1409" s="188" t="s">
        <v>2934</v>
      </c>
      <c r="I1409" s="189" t="s">
        <v>1</v>
      </c>
    </row>
    <row r="1410" spans="1:12" ht="17.100000000000001" customHeight="1" outlineLevel="1" thickBot="1">
      <c r="A1410" s="105"/>
      <c r="B1410" s="358" t="s">
        <v>23</v>
      </c>
      <c r="C1410" s="107" t="s">
        <v>802</v>
      </c>
      <c r="D1410" s="192" t="s">
        <v>608</v>
      </c>
      <c r="E1410" s="380" t="s">
        <v>3038</v>
      </c>
      <c r="F1410" s="192"/>
      <c r="G1410" s="534"/>
      <c r="H1410" s="171" t="s">
        <v>2934</v>
      </c>
      <c r="I1410" s="49" t="s">
        <v>1</v>
      </c>
    </row>
    <row r="1411" spans="1:12" ht="11.25" customHeight="1" outlineLevel="2">
      <c r="A1411" s="5"/>
      <c r="B1411" s="51" t="s">
        <v>151</v>
      </c>
      <c r="C1411" s="126" t="s">
        <v>803</v>
      </c>
      <c r="D1411" s="204">
        <v>0.35699999999999998</v>
      </c>
      <c r="E1411" s="149">
        <v>436</v>
      </c>
      <c r="F1411" s="278"/>
      <c r="G1411" s="535"/>
      <c r="H1411" s="72">
        <v>1</v>
      </c>
      <c r="I1411" s="167"/>
      <c r="J1411" s="34"/>
      <c r="K1411" s="34"/>
      <c r="L1411" s="34"/>
    </row>
    <row r="1412" spans="1:12" ht="11.25" customHeight="1" outlineLevel="2">
      <c r="A1412" s="5"/>
      <c r="B1412" s="57" t="s">
        <v>152</v>
      </c>
      <c r="C1412" s="127" t="s">
        <v>804</v>
      </c>
      <c r="D1412" s="194">
        <v>0.35799999999999998</v>
      </c>
      <c r="E1412" s="47">
        <v>454</v>
      </c>
      <c r="F1412" s="278"/>
      <c r="G1412" s="535"/>
      <c r="H1412" s="70">
        <v>1</v>
      </c>
      <c r="I1412" s="125"/>
      <c r="J1412" s="34"/>
      <c r="K1412" s="34"/>
      <c r="L1412" s="34"/>
    </row>
    <row r="1413" spans="1:12" ht="11.25" customHeight="1" outlineLevel="2">
      <c r="A1413" s="5"/>
      <c r="B1413" s="57" t="s">
        <v>153</v>
      </c>
      <c r="C1413" s="127" t="s">
        <v>805</v>
      </c>
      <c r="D1413" s="194">
        <v>0.42499999999999999</v>
      </c>
      <c r="E1413" s="47">
        <v>472</v>
      </c>
      <c r="F1413" s="278"/>
      <c r="G1413" s="535"/>
      <c r="H1413" s="70">
        <v>1</v>
      </c>
      <c r="I1413" s="125"/>
      <c r="J1413" s="34"/>
      <c r="K1413" s="34"/>
      <c r="L1413" s="34"/>
    </row>
    <row r="1414" spans="1:12" ht="11.25" customHeight="1" outlineLevel="2">
      <c r="A1414" s="5"/>
      <c r="B1414" s="57" t="s">
        <v>154</v>
      </c>
      <c r="C1414" s="127" t="s">
        <v>806</v>
      </c>
      <c r="D1414" s="194">
        <v>0.45</v>
      </c>
      <c r="E1414" s="47">
        <v>490</v>
      </c>
      <c r="F1414" s="278"/>
      <c r="G1414" s="535"/>
      <c r="H1414" s="70">
        <v>1</v>
      </c>
      <c r="I1414" s="125"/>
      <c r="J1414" s="34"/>
      <c r="K1414" s="34"/>
      <c r="L1414" s="34"/>
    </row>
    <row r="1415" spans="1:12" ht="11.25" customHeight="1" outlineLevel="2">
      <c r="A1415" s="5"/>
      <c r="B1415" s="57" t="s">
        <v>155</v>
      </c>
      <c r="C1415" s="127" t="s">
        <v>807</v>
      </c>
      <c r="D1415" s="194">
        <v>0.498</v>
      </c>
      <c r="E1415" s="47">
        <v>510</v>
      </c>
      <c r="F1415" s="278"/>
      <c r="G1415" s="535"/>
      <c r="H1415" s="70">
        <v>1</v>
      </c>
      <c r="I1415" s="125"/>
      <c r="J1415" s="34"/>
      <c r="K1415" s="34"/>
      <c r="L1415" s="34"/>
    </row>
    <row r="1416" spans="1:12" ht="11.25" customHeight="1" outlineLevel="2">
      <c r="A1416" s="5"/>
      <c r="B1416" s="57" t="s">
        <v>156</v>
      </c>
      <c r="C1416" s="127" t="s">
        <v>808</v>
      </c>
      <c r="D1416" s="194">
        <v>0.442</v>
      </c>
      <c r="E1416" s="47">
        <v>528</v>
      </c>
      <c r="F1416" s="278"/>
      <c r="G1416" s="535"/>
      <c r="H1416" s="70">
        <v>1</v>
      </c>
      <c r="I1416" s="125"/>
      <c r="J1416" s="34"/>
      <c r="K1416" s="34"/>
      <c r="L1416" s="34"/>
    </row>
    <row r="1417" spans="1:12" ht="11.25" customHeight="1" outlineLevel="2">
      <c r="A1417" s="5"/>
      <c r="B1417" s="57" t="s">
        <v>157</v>
      </c>
      <c r="C1417" s="127" t="s">
        <v>809</v>
      </c>
      <c r="D1417" s="194">
        <v>0.55000000000000004</v>
      </c>
      <c r="E1417" s="47">
        <v>546</v>
      </c>
      <c r="F1417" s="278"/>
      <c r="G1417" s="535"/>
      <c r="H1417" s="70">
        <v>1</v>
      </c>
      <c r="I1417" s="125"/>
      <c r="J1417" s="34"/>
      <c r="K1417" s="34"/>
      <c r="L1417" s="34"/>
    </row>
    <row r="1418" spans="1:12" ht="11.25" customHeight="1" outlineLevel="2">
      <c r="A1418" s="5"/>
      <c r="B1418" s="57" t="s">
        <v>158</v>
      </c>
      <c r="C1418" s="127" t="s">
        <v>810</v>
      </c>
      <c r="D1418" s="194">
        <v>0.6</v>
      </c>
      <c r="E1418" s="47">
        <v>564</v>
      </c>
      <c r="F1418" s="278"/>
      <c r="G1418" s="535"/>
      <c r="H1418" s="70">
        <v>1</v>
      </c>
      <c r="I1418" s="125"/>
      <c r="J1418" s="34"/>
      <c r="K1418" s="34"/>
      <c r="L1418" s="34"/>
    </row>
    <row r="1419" spans="1:12" ht="11.25" customHeight="1" outlineLevel="2">
      <c r="A1419" s="5"/>
      <c r="B1419" s="57" t="s">
        <v>159</v>
      </c>
      <c r="C1419" s="127" t="s">
        <v>811</v>
      </c>
      <c r="D1419" s="194">
        <v>0.55000000000000004</v>
      </c>
      <c r="E1419" s="47">
        <v>583</v>
      </c>
      <c r="F1419" s="278"/>
      <c r="G1419" s="535"/>
      <c r="H1419" s="70">
        <v>1</v>
      </c>
      <c r="I1419" s="125"/>
      <c r="J1419" s="34"/>
      <c r="K1419" s="34"/>
      <c r="L1419" s="34"/>
    </row>
    <row r="1420" spans="1:12" ht="11.25" customHeight="1" outlineLevel="2">
      <c r="A1420" s="5"/>
      <c r="B1420" s="57" t="s">
        <v>161</v>
      </c>
      <c r="C1420" s="127" t="s">
        <v>812</v>
      </c>
      <c r="D1420" s="194">
        <v>0.65</v>
      </c>
      <c r="E1420" s="47">
        <v>601</v>
      </c>
      <c r="F1420" s="278"/>
      <c r="G1420" s="535"/>
      <c r="H1420" s="70">
        <v>1</v>
      </c>
      <c r="I1420" s="125"/>
      <c r="J1420" s="34"/>
      <c r="K1420" s="34"/>
      <c r="L1420" s="34"/>
    </row>
    <row r="1421" spans="1:12" ht="11.25" customHeight="1" outlineLevel="2">
      <c r="A1421" s="5"/>
      <c r="B1421" s="57" t="s">
        <v>160</v>
      </c>
      <c r="C1421" s="127" t="s">
        <v>813</v>
      </c>
      <c r="D1421" s="194">
        <v>0.7</v>
      </c>
      <c r="E1421" s="47">
        <v>619</v>
      </c>
      <c r="F1421" s="278"/>
      <c r="G1421" s="535"/>
      <c r="H1421" s="70">
        <v>1</v>
      </c>
      <c r="I1421" s="125"/>
      <c r="J1421" s="34"/>
      <c r="K1421" s="34"/>
      <c r="L1421" s="34"/>
    </row>
    <row r="1422" spans="1:12" ht="11.25" customHeight="1" outlineLevel="2" thickBot="1">
      <c r="A1422" s="341" t="s">
        <v>10</v>
      </c>
      <c r="B1422" s="58" t="s">
        <v>24</v>
      </c>
      <c r="C1422" s="260" t="s">
        <v>22</v>
      </c>
      <c r="D1422" s="296">
        <v>0.03</v>
      </c>
      <c r="E1422" s="598">
        <v>91</v>
      </c>
      <c r="F1422" s="280"/>
      <c r="G1422" s="136"/>
      <c r="H1422" s="71">
        <v>1</v>
      </c>
      <c r="I1422" s="77"/>
      <c r="J1422" s="34"/>
      <c r="K1422" s="34"/>
      <c r="L1422" s="34"/>
    </row>
    <row r="1423" spans="1:12" ht="11.25" customHeight="1" outlineLevel="2">
      <c r="A1423" s="91"/>
      <c r="B1423" s="51" t="s">
        <v>162</v>
      </c>
      <c r="C1423" s="276" t="s">
        <v>814</v>
      </c>
      <c r="D1423" s="297">
        <v>0.95299999999999996</v>
      </c>
      <c r="E1423" s="535">
        <v>802</v>
      </c>
      <c r="F1423" s="179"/>
      <c r="G1423" s="141"/>
      <c r="H1423" s="69">
        <v>1</v>
      </c>
      <c r="I1423" s="111"/>
      <c r="J1423" s="34"/>
      <c r="K1423" s="34"/>
      <c r="L1423" s="34"/>
    </row>
    <row r="1424" spans="1:12" ht="11.25" customHeight="1" outlineLevel="2">
      <c r="A1424" s="5"/>
      <c r="B1424" s="57" t="s">
        <v>163</v>
      </c>
      <c r="C1424" s="127" t="s">
        <v>815</v>
      </c>
      <c r="D1424" s="194">
        <v>1.05</v>
      </c>
      <c r="E1424" s="535">
        <v>848</v>
      </c>
      <c r="F1424" s="278"/>
      <c r="G1424" s="535"/>
      <c r="H1424" s="70">
        <v>1</v>
      </c>
      <c r="I1424" s="112"/>
      <c r="J1424" s="34"/>
      <c r="K1424" s="34"/>
      <c r="L1424" s="34"/>
    </row>
    <row r="1425" spans="1:12" ht="11.25" customHeight="1" outlineLevel="2">
      <c r="A1425" s="5"/>
      <c r="B1425" s="57" t="s">
        <v>164</v>
      </c>
      <c r="C1425" s="127" t="s">
        <v>816</v>
      </c>
      <c r="D1425" s="194">
        <v>1.0580000000000001</v>
      </c>
      <c r="E1425" s="535">
        <v>893</v>
      </c>
      <c r="F1425" s="278"/>
      <c r="G1425" s="535"/>
      <c r="H1425" s="70">
        <v>1</v>
      </c>
      <c r="I1425" s="112"/>
      <c r="J1425" s="34"/>
      <c r="K1425" s="34"/>
      <c r="L1425" s="34"/>
    </row>
    <row r="1426" spans="1:12" ht="11.25" customHeight="1" outlineLevel="2">
      <c r="A1426" s="5"/>
      <c r="B1426" s="57" t="s">
        <v>165</v>
      </c>
      <c r="C1426" s="127" t="s">
        <v>817</v>
      </c>
      <c r="D1426" s="194">
        <v>1.2</v>
      </c>
      <c r="E1426" s="535">
        <v>938</v>
      </c>
      <c r="F1426" s="278"/>
      <c r="G1426" s="535"/>
      <c r="H1426" s="70">
        <v>1</v>
      </c>
      <c r="I1426" s="112"/>
      <c r="J1426" s="34"/>
      <c r="K1426" s="34"/>
      <c r="L1426" s="34"/>
    </row>
    <row r="1427" spans="1:12" ht="11.25" customHeight="1" outlineLevel="2">
      <c r="A1427" s="5"/>
      <c r="B1427" s="57" t="s">
        <v>167</v>
      </c>
      <c r="C1427" s="127" t="s">
        <v>818</v>
      </c>
      <c r="D1427" s="194">
        <v>1.1859999999999999</v>
      </c>
      <c r="E1427" s="535">
        <v>984</v>
      </c>
      <c r="F1427" s="278"/>
      <c r="G1427" s="535"/>
      <c r="H1427" s="70">
        <v>1</v>
      </c>
      <c r="I1427" s="112"/>
      <c r="J1427" s="34"/>
      <c r="K1427" s="34"/>
      <c r="L1427" s="34"/>
    </row>
    <row r="1428" spans="1:12" ht="11.25" customHeight="1" outlineLevel="2">
      <c r="A1428" s="5"/>
      <c r="B1428" s="57" t="s">
        <v>166</v>
      </c>
      <c r="C1428" s="127" t="s">
        <v>819</v>
      </c>
      <c r="D1428" s="194">
        <v>1.244</v>
      </c>
      <c r="E1428" s="535">
        <v>1029</v>
      </c>
      <c r="F1428" s="278"/>
      <c r="G1428" s="535"/>
      <c r="H1428" s="70">
        <v>1</v>
      </c>
      <c r="I1428" s="112"/>
      <c r="J1428" s="34"/>
      <c r="K1428" s="34"/>
      <c r="L1428" s="34"/>
    </row>
    <row r="1429" spans="1:12" ht="11.25" customHeight="1" outlineLevel="2">
      <c r="A1429" s="5"/>
      <c r="B1429" s="57" t="s">
        <v>168</v>
      </c>
      <c r="C1429" s="127" t="s">
        <v>820</v>
      </c>
      <c r="D1429" s="194">
        <v>1.3009999999999999</v>
      </c>
      <c r="E1429" s="535">
        <v>1074</v>
      </c>
      <c r="F1429" s="278"/>
      <c r="G1429" s="535"/>
      <c r="H1429" s="70">
        <v>1</v>
      </c>
      <c r="I1429" s="112"/>
      <c r="J1429" s="34"/>
      <c r="K1429" s="34"/>
      <c r="L1429" s="34"/>
    </row>
    <row r="1430" spans="1:12" ht="11.25" customHeight="1" outlineLevel="2">
      <c r="A1430" s="5"/>
      <c r="B1430" s="57" t="s">
        <v>169</v>
      </c>
      <c r="C1430" s="127" t="s">
        <v>821</v>
      </c>
      <c r="D1430" s="194">
        <v>1.6</v>
      </c>
      <c r="E1430" s="535">
        <v>1120</v>
      </c>
      <c r="F1430" s="278"/>
      <c r="G1430" s="535"/>
      <c r="H1430" s="70">
        <v>1</v>
      </c>
      <c r="I1430" s="112"/>
      <c r="J1430" s="34"/>
      <c r="K1430" s="34"/>
      <c r="L1430" s="34"/>
    </row>
    <row r="1431" spans="1:12" ht="11.25" customHeight="1" outlineLevel="2">
      <c r="A1431" s="5"/>
      <c r="B1431" s="57" t="s">
        <v>170</v>
      </c>
      <c r="C1431" s="127" t="s">
        <v>822</v>
      </c>
      <c r="D1431" s="194">
        <v>1.4139999999999999</v>
      </c>
      <c r="E1431" s="535">
        <v>1165</v>
      </c>
      <c r="F1431" s="278"/>
      <c r="G1431" s="535"/>
      <c r="H1431" s="70">
        <v>1</v>
      </c>
      <c r="I1431" s="112"/>
      <c r="J1431" s="34"/>
      <c r="K1431" s="34"/>
      <c r="L1431" s="34"/>
    </row>
    <row r="1432" spans="1:12" ht="11.25" customHeight="1" outlineLevel="2">
      <c r="A1432" s="5"/>
      <c r="B1432" s="57" t="s">
        <v>172</v>
      </c>
      <c r="C1432" s="127" t="s">
        <v>823</v>
      </c>
      <c r="D1432" s="194">
        <v>1.8</v>
      </c>
      <c r="E1432" s="535">
        <v>1212</v>
      </c>
      <c r="F1432" s="278"/>
      <c r="G1432" s="535"/>
      <c r="H1432" s="70">
        <v>1</v>
      </c>
      <c r="I1432" s="112"/>
      <c r="J1432" s="34"/>
      <c r="K1432" s="34"/>
      <c r="L1432" s="34"/>
    </row>
    <row r="1433" spans="1:12" ht="11.25" customHeight="1" outlineLevel="2">
      <c r="A1433" s="5"/>
      <c r="B1433" s="57" t="s">
        <v>171</v>
      </c>
      <c r="C1433" s="127" t="s">
        <v>824</v>
      </c>
      <c r="D1433" s="194">
        <v>1.9</v>
      </c>
      <c r="E1433" s="535">
        <v>1258</v>
      </c>
      <c r="F1433" s="278"/>
      <c r="G1433" s="535"/>
      <c r="H1433" s="70">
        <v>1</v>
      </c>
      <c r="I1433" s="112"/>
      <c r="J1433" s="34"/>
      <c r="K1433" s="34"/>
      <c r="L1433" s="34"/>
    </row>
    <row r="1434" spans="1:12" ht="11.25" customHeight="1" outlineLevel="2" thickBot="1">
      <c r="A1434" s="341" t="s">
        <v>11</v>
      </c>
      <c r="B1434" s="58" t="s">
        <v>24</v>
      </c>
      <c r="C1434" s="260" t="s">
        <v>22</v>
      </c>
      <c r="D1434" s="296">
        <v>0.06</v>
      </c>
      <c r="E1434" s="136">
        <v>118</v>
      </c>
      <c r="F1434" s="280"/>
      <c r="G1434" s="537"/>
      <c r="H1434" s="71">
        <v>1</v>
      </c>
      <c r="I1434" s="114"/>
      <c r="J1434" s="34"/>
      <c r="K1434" s="34"/>
      <c r="L1434" s="34"/>
    </row>
    <row r="1435" spans="1:12" ht="11.25" customHeight="1" outlineLevel="2">
      <c r="A1435" s="91"/>
      <c r="B1435" s="51" t="s">
        <v>173</v>
      </c>
      <c r="C1435" s="276" t="s">
        <v>825</v>
      </c>
      <c r="D1435" s="297">
        <v>1.823</v>
      </c>
      <c r="E1435" s="149">
        <v>1185</v>
      </c>
      <c r="F1435" s="179"/>
      <c r="G1435" s="535"/>
      <c r="H1435" s="69">
        <v>1</v>
      </c>
      <c r="I1435" s="66"/>
      <c r="J1435" s="34"/>
      <c r="K1435" s="34"/>
      <c r="L1435" s="34"/>
    </row>
    <row r="1436" spans="1:12" ht="11.25" customHeight="1" outlineLevel="2">
      <c r="A1436" s="5"/>
      <c r="B1436" s="57" t="s">
        <v>174</v>
      </c>
      <c r="C1436" s="127" t="s">
        <v>826</v>
      </c>
      <c r="D1436" s="194">
        <v>2</v>
      </c>
      <c r="E1436" s="47">
        <v>1247</v>
      </c>
      <c r="F1436" s="278"/>
      <c r="G1436" s="535"/>
      <c r="H1436" s="70">
        <v>1</v>
      </c>
      <c r="I1436" s="67"/>
      <c r="J1436" s="34"/>
      <c r="K1436" s="34"/>
      <c r="L1436" s="34"/>
    </row>
    <row r="1437" spans="1:12" ht="11.25" customHeight="1" outlineLevel="2">
      <c r="A1437" s="5"/>
      <c r="B1437" s="57" t="s">
        <v>175</v>
      </c>
      <c r="C1437" s="127" t="s">
        <v>827</v>
      </c>
      <c r="D1437" s="194">
        <v>2.0129999999999999</v>
      </c>
      <c r="E1437" s="47">
        <v>1307</v>
      </c>
      <c r="F1437" s="278"/>
      <c r="G1437" s="535"/>
      <c r="H1437" s="70">
        <v>1</v>
      </c>
      <c r="I1437" s="67"/>
      <c r="J1437" s="34"/>
      <c r="K1437" s="34"/>
      <c r="L1437" s="34"/>
    </row>
    <row r="1438" spans="1:12" ht="11.25" customHeight="1" outlineLevel="2">
      <c r="A1438" s="5"/>
      <c r="B1438" s="57" t="s">
        <v>176</v>
      </c>
      <c r="C1438" s="127" t="s">
        <v>828</v>
      </c>
      <c r="D1438" s="194">
        <v>1.4</v>
      </c>
      <c r="E1438" s="47">
        <v>1369</v>
      </c>
      <c r="F1438" s="278"/>
      <c r="G1438" s="535"/>
      <c r="H1438" s="70">
        <v>1</v>
      </c>
      <c r="I1438" s="67"/>
      <c r="J1438" s="34"/>
      <c r="K1438" s="34"/>
      <c r="L1438" s="34"/>
    </row>
    <row r="1439" spans="1:12" ht="11.25" customHeight="1" outlineLevel="2">
      <c r="A1439" s="5"/>
      <c r="B1439" s="57" t="s">
        <v>177</v>
      </c>
      <c r="C1439" s="127" t="s">
        <v>829</v>
      </c>
      <c r="D1439" s="194">
        <v>2.12</v>
      </c>
      <c r="E1439" s="47">
        <v>1428</v>
      </c>
      <c r="F1439" s="278"/>
      <c r="G1439" s="535"/>
      <c r="H1439" s="70">
        <v>1</v>
      </c>
      <c r="I1439" s="67"/>
      <c r="J1439" s="34"/>
      <c r="K1439" s="34"/>
      <c r="L1439" s="34"/>
    </row>
    <row r="1440" spans="1:12" ht="11.25" customHeight="1" outlineLevel="2">
      <c r="A1440" s="5"/>
      <c r="B1440" s="57" t="s">
        <v>178</v>
      </c>
      <c r="C1440" s="127" t="s">
        <v>830</v>
      </c>
      <c r="D1440" s="194">
        <v>1.6</v>
      </c>
      <c r="E1440" s="47">
        <v>1490</v>
      </c>
      <c r="F1440" s="278"/>
      <c r="G1440" s="535"/>
      <c r="H1440" s="70">
        <v>1</v>
      </c>
      <c r="I1440" s="67"/>
      <c r="J1440" s="34"/>
      <c r="K1440" s="34"/>
      <c r="L1440" s="34"/>
    </row>
    <row r="1441" spans="1:12" ht="11.25" customHeight="1" outlineLevel="2">
      <c r="A1441" s="5"/>
      <c r="B1441" s="57" t="s">
        <v>179</v>
      </c>
      <c r="C1441" s="127" t="s">
        <v>831</v>
      </c>
      <c r="D1441" s="194">
        <v>2.3130000000000002</v>
      </c>
      <c r="E1441" s="47">
        <v>1552</v>
      </c>
      <c r="F1441" s="278"/>
      <c r="G1441" s="535"/>
      <c r="H1441" s="70">
        <v>1</v>
      </c>
      <c r="I1441" s="67"/>
      <c r="J1441" s="34"/>
      <c r="K1441" s="34"/>
      <c r="L1441" s="34"/>
    </row>
    <row r="1442" spans="1:12" ht="11.25" customHeight="1" outlineLevel="2">
      <c r="A1442" s="5"/>
      <c r="B1442" s="57" t="s">
        <v>180</v>
      </c>
      <c r="C1442" s="127" t="s">
        <v>832</v>
      </c>
      <c r="D1442" s="194">
        <v>2.75</v>
      </c>
      <c r="E1442" s="47">
        <v>1612</v>
      </c>
      <c r="F1442" s="278"/>
      <c r="G1442" s="535"/>
      <c r="H1442" s="70">
        <v>1</v>
      </c>
      <c r="I1442" s="67"/>
      <c r="J1442" s="34"/>
      <c r="K1442" s="34"/>
      <c r="L1442" s="34"/>
    </row>
    <row r="1443" spans="1:12" ht="11.25" customHeight="1" outlineLevel="2">
      <c r="A1443" s="5"/>
      <c r="B1443" s="57" t="s">
        <v>181</v>
      </c>
      <c r="C1443" s="127" t="s">
        <v>833</v>
      </c>
      <c r="D1443" s="194">
        <v>3.05</v>
      </c>
      <c r="E1443" s="47">
        <v>1673</v>
      </c>
      <c r="F1443" s="278"/>
      <c r="G1443" s="535"/>
      <c r="H1443" s="70">
        <v>1</v>
      </c>
      <c r="I1443" s="67"/>
      <c r="J1443" s="34"/>
      <c r="K1443" s="34"/>
      <c r="L1443" s="34"/>
    </row>
    <row r="1444" spans="1:12" ht="11.25" customHeight="1" outlineLevel="2" thickBot="1">
      <c r="A1444" s="341" t="s">
        <v>12</v>
      </c>
      <c r="B1444" s="58" t="s">
        <v>24</v>
      </c>
      <c r="C1444" s="260" t="s">
        <v>22</v>
      </c>
      <c r="D1444" s="296">
        <v>0.1</v>
      </c>
      <c r="E1444" s="598">
        <v>125</v>
      </c>
      <c r="F1444" s="281"/>
      <c r="G1444" s="136"/>
      <c r="H1444" s="71">
        <v>1</v>
      </c>
      <c r="I1444" s="125"/>
      <c r="J1444" s="34"/>
      <c r="K1444" s="34"/>
      <c r="L1444" s="34"/>
    </row>
    <row r="1445" spans="1:12" ht="11.25" customHeight="1" outlineLevel="2">
      <c r="A1445" s="91"/>
      <c r="B1445" s="51" t="s">
        <v>182</v>
      </c>
      <c r="C1445" s="276" t="s">
        <v>834</v>
      </c>
      <c r="D1445" s="297">
        <v>5.55</v>
      </c>
      <c r="E1445" s="149">
        <v>3980</v>
      </c>
      <c r="F1445" s="179"/>
      <c r="G1445" s="141"/>
      <c r="H1445" s="69">
        <v>1</v>
      </c>
      <c r="I1445" s="111"/>
      <c r="J1445" s="34"/>
      <c r="K1445" s="34"/>
      <c r="L1445" s="34"/>
    </row>
    <row r="1446" spans="1:12" ht="11.25" customHeight="1" outlineLevel="2">
      <c r="A1446" s="5"/>
      <c r="B1446" s="57" t="s">
        <v>183</v>
      </c>
      <c r="C1446" s="127" t="s">
        <v>835</v>
      </c>
      <c r="D1446" s="194">
        <v>5.65</v>
      </c>
      <c r="E1446" s="47">
        <v>4113</v>
      </c>
      <c r="F1446" s="278"/>
      <c r="G1446" s="535"/>
      <c r="H1446" s="70">
        <v>1</v>
      </c>
      <c r="I1446" s="112"/>
      <c r="J1446" s="34"/>
      <c r="K1446" s="34"/>
      <c r="L1446" s="34"/>
    </row>
    <row r="1447" spans="1:12" ht="11.25" customHeight="1" outlineLevel="2">
      <c r="A1447" s="5"/>
      <c r="B1447" s="57" t="s">
        <v>184</v>
      </c>
      <c r="C1447" s="127" t="s">
        <v>836</v>
      </c>
      <c r="D1447" s="194">
        <v>5.9</v>
      </c>
      <c r="E1447" s="47">
        <v>4243</v>
      </c>
      <c r="F1447" s="278"/>
      <c r="G1447" s="535"/>
      <c r="H1447" s="70">
        <v>1</v>
      </c>
      <c r="I1447" s="112"/>
      <c r="J1447" s="34"/>
      <c r="K1447" s="34"/>
      <c r="L1447" s="34"/>
    </row>
    <row r="1448" spans="1:12" ht="11.25" customHeight="1" outlineLevel="2">
      <c r="A1448" s="5"/>
      <c r="B1448" s="57" t="s">
        <v>189</v>
      </c>
      <c r="C1448" s="127" t="s">
        <v>837</v>
      </c>
      <c r="D1448" s="194">
        <v>3.07</v>
      </c>
      <c r="E1448" s="47">
        <v>4376</v>
      </c>
      <c r="F1448" s="278"/>
      <c r="G1448" s="535"/>
      <c r="H1448" s="70">
        <v>1</v>
      </c>
      <c r="I1448" s="112"/>
      <c r="J1448" s="34"/>
      <c r="K1448" s="34"/>
      <c r="L1448" s="34"/>
    </row>
    <row r="1449" spans="1:12" ht="11.25" customHeight="1" outlineLevel="2">
      <c r="A1449" s="5"/>
      <c r="B1449" s="57" t="s">
        <v>185</v>
      </c>
      <c r="C1449" s="127" t="s">
        <v>838</v>
      </c>
      <c r="D1449" s="194">
        <v>6.4</v>
      </c>
      <c r="E1449" s="47">
        <v>4507</v>
      </c>
      <c r="F1449" s="278"/>
      <c r="G1449" s="535"/>
      <c r="H1449" s="70">
        <v>1</v>
      </c>
      <c r="I1449" s="112"/>
      <c r="J1449" s="34"/>
      <c r="K1449" s="34"/>
      <c r="L1449" s="34"/>
    </row>
    <row r="1450" spans="1:12" ht="11.25" customHeight="1" outlineLevel="2">
      <c r="A1450" s="5"/>
      <c r="B1450" s="57" t="s">
        <v>186</v>
      </c>
      <c r="C1450" s="127" t="s">
        <v>839</v>
      </c>
      <c r="D1450" s="194">
        <v>3.45</v>
      </c>
      <c r="E1450" s="47">
        <v>4637</v>
      </c>
      <c r="F1450" s="278"/>
      <c r="G1450" s="535"/>
      <c r="H1450" s="70">
        <v>1</v>
      </c>
      <c r="I1450" s="112"/>
      <c r="J1450" s="34"/>
      <c r="K1450" s="34"/>
      <c r="L1450" s="34"/>
    </row>
    <row r="1451" spans="1:12" ht="11.25" customHeight="1" outlineLevel="2">
      <c r="A1451" s="5"/>
      <c r="B1451" s="57" t="s">
        <v>187</v>
      </c>
      <c r="C1451" s="127" t="s">
        <v>840</v>
      </c>
      <c r="D1451" s="194">
        <v>6.7</v>
      </c>
      <c r="E1451" s="47">
        <v>4770</v>
      </c>
      <c r="F1451" s="278"/>
      <c r="G1451" s="535"/>
      <c r="H1451" s="70">
        <v>1</v>
      </c>
      <c r="I1451" s="112"/>
      <c r="J1451" s="34"/>
      <c r="K1451" s="34"/>
      <c r="L1451" s="34"/>
    </row>
    <row r="1452" spans="1:12" ht="11.25" customHeight="1" outlineLevel="2">
      <c r="A1452" s="5"/>
      <c r="B1452" s="57" t="s">
        <v>190</v>
      </c>
      <c r="C1452" s="127" t="s">
        <v>841</v>
      </c>
      <c r="D1452" s="194">
        <v>6.85</v>
      </c>
      <c r="E1452" s="47">
        <v>4901</v>
      </c>
      <c r="F1452" s="278"/>
      <c r="G1452" s="535"/>
      <c r="H1452" s="70">
        <v>1</v>
      </c>
      <c r="I1452" s="112"/>
      <c r="J1452" s="34"/>
      <c r="K1452" s="34"/>
      <c r="L1452" s="34"/>
    </row>
    <row r="1453" spans="1:12" ht="11.25" customHeight="1" outlineLevel="2">
      <c r="A1453" s="5"/>
      <c r="B1453" s="57" t="s">
        <v>188</v>
      </c>
      <c r="C1453" s="127" t="s">
        <v>842</v>
      </c>
      <c r="D1453" s="194">
        <v>4.0199999999999996</v>
      </c>
      <c r="E1453" s="47">
        <v>5033</v>
      </c>
      <c r="F1453" s="278"/>
      <c r="G1453" s="535"/>
      <c r="H1453" s="70">
        <v>1</v>
      </c>
      <c r="I1453" s="112"/>
      <c r="J1453" s="34"/>
      <c r="K1453" s="34"/>
      <c r="L1453" s="34"/>
    </row>
    <row r="1454" spans="1:12" ht="11.25" customHeight="1" outlineLevel="2" thickBot="1">
      <c r="A1454" s="341" t="s">
        <v>13</v>
      </c>
      <c r="B1454" s="50" t="s">
        <v>24</v>
      </c>
      <c r="C1454" s="260" t="s">
        <v>22</v>
      </c>
      <c r="D1454" s="296">
        <v>0.19</v>
      </c>
      <c r="E1454" s="598">
        <v>183</v>
      </c>
      <c r="F1454" s="280"/>
      <c r="G1454" s="537"/>
      <c r="H1454" s="359">
        <v>1</v>
      </c>
      <c r="I1454" s="113"/>
      <c r="J1454" s="34"/>
      <c r="K1454" s="34"/>
      <c r="L1454" s="34"/>
    </row>
    <row r="1455" spans="1:12" ht="17.100000000000001" customHeight="1" outlineLevel="1" thickBot="1">
      <c r="A1455" s="91"/>
      <c r="B1455" s="358" t="s">
        <v>23</v>
      </c>
      <c r="C1455" s="107" t="s">
        <v>931</v>
      </c>
      <c r="D1455" s="192" t="s">
        <v>608</v>
      </c>
      <c r="E1455" s="380" t="s">
        <v>3038</v>
      </c>
      <c r="F1455" s="192"/>
      <c r="G1455" s="534"/>
      <c r="H1455" s="171" t="s">
        <v>2934</v>
      </c>
      <c r="I1455" s="49" t="s">
        <v>1</v>
      </c>
      <c r="J1455" s="34"/>
      <c r="K1455" s="34"/>
      <c r="L1455" s="34"/>
    </row>
    <row r="1456" spans="1:12" ht="11.25" customHeight="1" outlineLevel="2">
      <c r="A1456" s="5"/>
      <c r="B1456" s="51" t="s">
        <v>191</v>
      </c>
      <c r="C1456" s="126" t="s">
        <v>843</v>
      </c>
      <c r="D1456" s="204">
        <v>8.3000000000000004E-2</v>
      </c>
      <c r="E1456" s="535">
        <v>178</v>
      </c>
      <c r="F1456" s="278"/>
      <c r="G1456" s="141"/>
      <c r="H1456" s="72">
        <v>1</v>
      </c>
      <c r="I1456" s="76"/>
      <c r="J1456" s="34"/>
      <c r="K1456" s="34"/>
      <c r="L1456" s="34"/>
    </row>
    <row r="1457" spans="1:13" ht="11.25" customHeight="1" outlineLevel="2">
      <c r="A1457" s="5"/>
      <c r="B1457" s="57" t="s">
        <v>192</v>
      </c>
      <c r="C1457" s="127" t="s">
        <v>844</v>
      </c>
      <c r="D1457" s="194">
        <v>0.113</v>
      </c>
      <c r="E1457" s="535">
        <v>196</v>
      </c>
      <c r="F1457" s="278"/>
      <c r="G1457" s="535"/>
      <c r="H1457" s="70">
        <v>1</v>
      </c>
      <c r="I1457" s="67"/>
      <c r="J1457" s="34"/>
      <c r="K1457" s="34"/>
      <c r="L1457" s="34"/>
    </row>
    <row r="1458" spans="1:13" ht="11.25" customHeight="1" outlineLevel="2">
      <c r="A1458" s="5"/>
      <c r="B1458" s="57" t="s">
        <v>193</v>
      </c>
      <c r="C1458" s="127" t="s">
        <v>845</v>
      </c>
      <c r="D1458" s="194">
        <v>0.4</v>
      </c>
      <c r="E1458" s="535">
        <v>214</v>
      </c>
      <c r="F1458" s="278"/>
      <c r="G1458" s="535"/>
      <c r="H1458" s="70">
        <v>1</v>
      </c>
      <c r="I1458" s="67"/>
      <c r="J1458" s="34"/>
      <c r="K1458" s="34"/>
      <c r="L1458" s="34"/>
    </row>
    <row r="1459" spans="1:13" ht="11.25" customHeight="1" outlineLevel="2">
      <c r="A1459" s="5"/>
      <c r="B1459" s="57" t="s">
        <v>194</v>
      </c>
      <c r="C1459" s="127" t="s">
        <v>846</v>
      </c>
      <c r="D1459" s="194">
        <v>0.42</v>
      </c>
      <c r="E1459" s="535">
        <v>232</v>
      </c>
      <c r="F1459" s="278"/>
      <c r="G1459" s="535"/>
      <c r="H1459" s="70">
        <v>1</v>
      </c>
      <c r="I1459" s="67"/>
      <c r="J1459" s="34"/>
      <c r="K1459" s="34"/>
      <c r="L1459" s="34"/>
    </row>
    <row r="1460" spans="1:13" ht="11.25" customHeight="1" outlineLevel="2">
      <c r="A1460" s="5"/>
      <c r="B1460" s="57" t="s">
        <v>195</v>
      </c>
      <c r="C1460" s="127" t="s">
        <v>847</v>
      </c>
      <c r="D1460" s="194">
        <v>0.20300000000000001</v>
      </c>
      <c r="E1460" s="535">
        <v>250</v>
      </c>
      <c r="F1460" s="278"/>
      <c r="G1460" s="535"/>
      <c r="H1460" s="70">
        <v>1</v>
      </c>
      <c r="I1460" s="67"/>
      <c r="J1460" s="34"/>
      <c r="K1460" s="34"/>
      <c r="L1460" s="34"/>
    </row>
    <row r="1461" spans="1:13" ht="11.25" customHeight="1" outlineLevel="2">
      <c r="A1461" s="5"/>
      <c r="B1461" s="57" t="s">
        <v>196</v>
      </c>
      <c r="C1461" s="127" t="s">
        <v>848</v>
      </c>
      <c r="D1461" s="194">
        <v>0.23300000000000001</v>
      </c>
      <c r="E1461" s="535">
        <v>270</v>
      </c>
      <c r="F1461" s="278"/>
      <c r="G1461" s="535"/>
      <c r="H1461" s="70">
        <v>1</v>
      </c>
      <c r="I1461" s="67"/>
      <c r="J1461" s="34"/>
      <c r="K1461" s="34"/>
      <c r="L1461" s="34"/>
    </row>
    <row r="1462" spans="1:13" ht="11.25" customHeight="1" outlineLevel="2">
      <c r="A1462" s="5"/>
      <c r="B1462" s="57" t="s">
        <v>197</v>
      </c>
      <c r="C1462" s="127" t="s">
        <v>849</v>
      </c>
      <c r="D1462" s="194">
        <v>0.26300000000000001</v>
      </c>
      <c r="E1462" s="535">
        <v>289</v>
      </c>
      <c r="F1462" s="278"/>
      <c r="G1462" s="535"/>
      <c r="H1462" s="70">
        <v>1</v>
      </c>
      <c r="I1462" s="67"/>
      <c r="J1462" s="34"/>
      <c r="K1462" s="34"/>
      <c r="L1462" s="34"/>
    </row>
    <row r="1463" spans="1:13" ht="11.25" customHeight="1" outlineLevel="2">
      <c r="A1463" s="5"/>
      <c r="B1463" s="57" t="s">
        <v>198</v>
      </c>
      <c r="C1463" s="127" t="s">
        <v>850</v>
      </c>
      <c r="D1463" s="194">
        <v>0.29299999999999998</v>
      </c>
      <c r="E1463" s="535">
        <v>307</v>
      </c>
      <c r="F1463" s="278"/>
      <c r="G1463" s="535"/>
      <c r="H1463" s="70">
        <v>1</v>
      </c>
      <c r="I1463" s="67"/>
      <c r="J1463" s="34"/>
      <c r="K1463" s="34"/>
      <c r="L1463" s="34"/>
    </row>
    <row r="1464" spans="1:13" ht="11.25" customHeight="1" outlineLevel="2">
      <c r="A1464" s="5"/>
      <c r="B1464" s="57" t="s">
        <v>199</v>
      </c>
      <c r="C1464" s="127" t="s">
        <v>851</v>
      </c>
      <c r="D1464" s="194">
        <v>0.32300000000000001</v>
      </c>
      <c r="E1464" s="535">
        <v>325</v>
      </c>
      <c r="F1464" s="278"/>
      <c r="G1464" s="535"/>
      <c r="H1464" s="70">
        <v>1</v>
      </c>
      <c r="I1464" s="67"/>
      <c r="J1464" s="34"/>
      <c r="K1464" s="34"/>
      <c r="L1464" s="34"/>
    </row>
    <row r="1465" spans="1:13" ht="11.25" customHeight="1" outlineLevel="2">
      <c r="A1465" s="5"/>
      <c r="B1465" s="57" t="s">
        <v>200</v>
      </c>
      <c r="C1465" s="127" t="s">
        <v>852</v>
      </c>
      <c r="D1465" s="194">
        <v>0.35299999999999998</v>
      </c>
      <c r="E1465" s="535">
        <v>343</v>
      </c>
      <c r="F1465" s="278"/>
      <c r="G1465" s="535"/>
      <c r="H1465" s="70">
        <v>1</v>
      </c>
      <c r="I1465" s="67"/>
      <c r="J1465" s="34"/>
      <c r="K1465" s="34"/>
      <c r="L1465" s="34"/>
    </row>
    <row r="1466" spans="1:13" ht="11.25" customHeight="1" outlineLevel="2">
      <c r="A1466" s="5"/>
      <c r="B1466" s="50" t="s">
        <v>617</v>
      </c>
      <c r="C1466" s="127" t="s">
        <v>853</v>
      </c>
      <c r="D1466" s="296">
        <v>0.38</v>
      </c>
      <c r="E1466" s="535">
        <v>361</v>
      </c>
      <c r="F1466" s="278"/>
      <c r="G1466" s="535"/>
      <c r="H1466" s="70">
        <v>1</v>
      </c>
      <c r="I1466" s="77"/>
      <c r="J1466" s="34"/>
      <c r="K1466" s="34"/>
      <c r="L1466" s="34"/>
    </row>
    <row r="1467" spans="1:13" ht="11.25" customHeight="1" outlineLevel="2" thickBot="1">
      <c r="A1467" s="341" t="s">
        <v>10</v>
      </c>
      <c r="B1467" s="58" t="s">
        <v>24</v>
      </c>
      <c r="C1467" s="260" t="s">
        <v>22</v>
      </c>
      <c r="D1467" s="296">
        <v>0.03</v>
      </c>
      <c r="E1467" s="136">
        <v>91</v>
      </c>
      <c r="F1467" s="280"/>
      <c r="G1467" s="537"/>
      <c r="H1467" s="359">
        <v>1</v>
      </c>
      <c r="I1467" s="68"/>
      <c r="J1467" s="34"/>
      <c r="K1467" s="34"/>
      <c r="L1467" s="34"/>
    </row>
    <row r="1468" spans="1:13" ht="11.25" customHeight="1" outlineLevel="2">
      <c r="A1468" s="91"/>
      <c r="B1468" s="51" t="s">
        <v>201</v>
      </c>
      <c r="C1468" s="276" t="s">
        <v>854</v>
      </c>
      <c r="D1468" s="297">
        <v>0.255</v>
      </c>
      <c r="E1468" s="149">
        <v>285</v>
      </c>
      <c r="F1468" s="179"/>
      <c r="G1468" s="141"/>
      <c r="H1468" s="69">
        <v>1</v>
      </c>
      <c r="I1468" s="66"/>
      <c r="J1468" s="34"/>
      <c r="K1468" s="34"/>
      <c r="L1468" s="34"/>
    </row>
    <row r="1469" spans="1:13" ht="11.25" customHeight="1" outlineLevel="2">
      <c r="A1469" s="5"/>
      <c r="B1469" s="57" t="s">
        <v>202</v>
      </c>
      <c r="C1469" s="127" t="s">
        <v>855</v>
      </c>
      <c r="D1469" s="194">
        <v>0.315</v>
      </c>
      <c r="E1469" s="47">
        <v>330</v>
      </c>
      <c r="F1469" s="278"/>
      <c r="G1469" s="535"/>
      <c r="H1469" s="70">
        <v>1</v>
      </c>
      <c r="I1469" s="67"/>
      <c r="J1469" s="34"/>
      <c r="K1469" s="34"/>
      <c r="L1469" s="34"/>
      <c r="M1469" s="34"/>
    </row>
    <row r="1470" spans="1:13" ht="11.25" customHeight="1" outlineLevel="2">
      <c r="A1470" s="5"/>
      <c r="B1470" s="57" t="s">
        <v>203</v>
      </c>
      <c r="C1470" s="127" t="s">
        <v>856</v>
      </c>
      <c r="D1470" s="194">
        <v>0.375</v>
      </c>
      <c r="E1470" s="47">
        <v>376</v>
      </c>
      <c r="F1470" s="278"/>
      <c r="G1470" s="535"/>
      <c r="H1470" s="70">
        <v>1</v>
      </c>
      <c r="I1470" s="67"/>
      <c r="J1470" s="34"/>
      <c r="K1470" s="34"/>
      <c r="L1470" s="34"/>
      <c r="M1470" s="34"/>
    </row>
    <row r="1471" spans="1:13" ht="11.25" customHeight="1" outlineLevel="2">
      <c r="A1471" s="5"/>
      <c r="B1471" s="57" t="s">
        <v>204</v>
      </c>
      <c r="C1471" s="127" t="s">
        <v>857</v>
      </c>
      <c r="D1471" s="194">
        <v>0.435</v>
      </c>
      <c r="E1471" s="47">
        <v>421</v>
      </c>
      <c r="F1471" s="278"/>
      <c r="G1471" s="535"/>
      <c r="H1471" s="70">
        <v>1</v>
      </c>
      <c r="I1471" s="67"/>
      <c r="J1471" s="34"/>
      <c r="K1471" s="34"/>
      <c r="L1471" s="34"/>
      <c r="M1471" s="34"/>
    </row>
    <row r="1472" spans="1:13" ht="11.25" customHeight="1" outlineLevel="2">
      <c r="A1472" s="5"/>
      <c r="B1472" s="57" t="s">
        <v>205</v>
      </c>
      <c r="C1472" s="127" t="s">
        <v>858</v>
      </c>
      <c r="D1472" s="194">
        <v>0.495</v>
      </c>
      <c r="E1472" s="47">
        <v>468</v>
      </c>
      <c r="F1472" s="278"/>
      <c r="G1472" s="535"/>
      <c r="H1472" s="70">
        <v>1</v>
      </c>
      <c r="I1472" s="67"/>
      <c r="J1472" s="34"/>
      <c r="K1472" s="34"/>
      <c r="L1472" s="34"/>
      <c r="M1472" s="34"/>
    </row>
    <row r="1473" spans="1:13" ht="11.25" customHeight="1" outlineLevel="2">
      <c r="A1473" s="5"/>
      <c r="B1473" s="57" t="s">
        <v>206</v>
      </c>
      <c r="C1473" s="127" t="s">
        <v>859</v>
      </c>
      <c r="D1473" s="194">
        <v>0.55500000000000005</v>
      </c>
      <c r="E1473" s="47">
        <v>514</v>
      </c>
      <c r="F1473" s="278"/>
      <c r="G1473" s="535"/>
      <c r="H1473" s="70">
        <v>1</v>
      </c>
      <c r="I1473" s="67"/>
      <c r="J1473" s="34"/>
      <c r="K1473" s="34"/>
      <c r="L1473" s="34"/>
      <c r="M1473" s="34"/>
    </row>
    <row r="1474" spans="1:13" ht="11.25" customHeight="1" outlineLevel="2">
      <c r="A1474" s="5"/>
      <c r="B1474" s="57" t="s">
        <v>207</v>
      </c>
      <c r="C1474" s="127" t="s">
        <v>860</v>
      </c>
      <c r="D1474" s="194">
        <v>0.61499999999999999</v>
      </c>
      <c r="E1474" s="47">
        <v>559</v>
      </c>
      <c r="F1474" s="278"/>
      <c r="G1474" s="535"/>
      <c r="H1474" s="70">
        <v>1</v>
      </c>
      <c r="I1474" s="67"/>
      <c r="J1474" s="34"/>
      <c r="K1474" s="34"/>
      <c r="L1474" s="34"/>
      <c r="M1474" s="34"/>
    </row>
    <row r="1475" spans="1:13" ht="11.25" customHeight="1" outlineLevel="2">
      <c r="A1475" s="5"/>
      <c r="B1475" s="57" t="s">
        <v>208</v>
      </c>
      <c r="C1475" s="127" t="s">
        <v>861</v>
      </c>
      <c r="D1475" s="194">
        <v>0.67500000000000004</v>
      </c>
      <c r="E1475" s="47">
        <v>604</v>
      </c>
      <c r="F1475" s="278"/>
      <c r="G1475" s="535"/>
      <c r="H1475" s="70">
        <v>1</v>
      </c>
      <c r="I1475" s="67"/>
      <c r="J1475" s="34"/>
      <c r="K1475" s="34"/>
      <c r="L1475" s="34"/>
      <c r="M1475" s="34"/>
    </row>
    <row r="1476" spans="1:13" ht="11.25" customHeight="1" outlineLevel="2">
      <c r="A1476" s="5"/>
      <c r="B1476" s="57" t="s">
        <v>209</v>
      </c>
      <c r="C1476" s="127" t="s">
        <v>862</v>
      </c>
      <c r="D1476" s="194">
        <v>0.73499999999999999</v>
      </c>
      <c r="E1476" s="47">
        <v>650</v>
      </c>
      <c r="F1476" s="278"/>
      <c r="G1476" s="535"/>
      <c r="H1476" s="70">
        <v>1</v>
      </c>
      <c r="I1476" s="67"/>
      <c r="J1476" s="34"/>
      <c r="K1476" s="34"/>
      <c r="L1476" s="34"/>
      <c r="M1476" s="34"/>
    </row>
    <row r="1477" spans="1:13" ht="11.25" customHeight="1" outlineLevel="2">
      <c r="A1477" s="5"/>
      <c r="B1477" s="57" t="s">
        <v>210</v>
      </c>
      <c r="C1477" s="127" t="s">
        <v>863</v>
      </c>
      <c r="D1477" s="194">
        <v>0.79500000000000004</v>
      </c>
      <c r="E1477" s="47">
        <v>695</v>
      </c>
      <c r="F1477" s="278"/>
      <c r="G1477" s="535"/>
      <c r="H1477" s="70">
        <v>1</v>
      </c>
      <c r="I1477" s="67"/>
      <c r="J1477" s="34"/>
      <c r="K1477" s="34"/>
      <c r="L1477" s="34"/>
      <c r="M1477" s="34"/>
    </row>
    <row r="1478" spans="1:13" ht="11.25" customHeight="1" outlineLevel="2">
      <c r="A1478" s="5"/>
      <c r="B1478" s="50" t="s">
        <v>616</v>
      </c>
      <c r="C1478" s="127" t="s">
        <v>864</v>
      </c>
      <c r="D1478" s="296">
        <v>0.86</v>
      </c>
      <c r="E1478" s="47">
        <v>741</v>
      </c>
      <c r="F1478" s="278"/>
      <c r="G1478" s="535"/>
      <c r="H1478" s="70">
        <v>1</v>
      </c>
      <c r="I1478" s="77"/>
      <c r="J1478" s="34"/>
      <c r="K1478" s="34"/>
      <c r="L1478" s="34"/>
      <c r="M1478" s="34"/>
    </row>
    <row r="1479" spans="1:13" ht="11.25" customHeight="1" outlineLevel="2" thickBot="1">
      <c r="A1479" s="341" t="s">
        <v>11</v>
      </c>
      <c r="B1479" s="58" t="s">
        <v>24</v>
      </c>
      <c r="C1479" s="260" t="s">
        <v>22</v>
      </c>
      <c r="D1479" s="296">
        <v>0.06</v>
      </c>
      <c r="E1479" s="598">
        <v>118</v>
      </c>
      <c r="F1479" s="280"/>
      <c r="G1479" s="136"/>
      <c r="H1479" s="71">
        <v>1</v>
      </c>
      <c r="I1479" s="68"/>
      <c r="J1479" s="34"/>
      <c r="K1479" s="34"/>
      <c r="L1479" s="34"/>
    </row>
    <row r="1480" spans="1:13" ht="11.25" customHeight="1" outlineLevel="2">
      <c r="A1480" s="91"/>
      <c r="B1480" s="51" t="s">
        <v>211</v>
      </c>
      <c r="C1480" s="276" t="s">
        <v>865</v>
      </c>
      <c r="D1480" s="297">
        <v>0.64300000000000002</v>
      </c>
      <c r="E1480" s="535">
        <v>483</v>
      </c>
      <c r="F1480" s="179"/>
      <c r="G1480" s="141"/>
      <c r="H1480" s="69">
        <v>1</v>
      </c>
      <c r="I1480" s="66"/>
      <c r="J1480" s="34"/>
      <c r="K1480" s="34"/>
      <c r="L1480" s="34"/>
    </row>
    <row r="1481" spans="1:13" ht="11.25" customHeight="1" outlineLevel="2">
      <c r="A1481" s="5"/>
      <c r="B1481" s="57" t="s">
        <v>212</v>
      </c>
      <c r="C1481" s="127" t="s">
        <v>866</v>
      </c>
      <c r="D1481" s="194">
        <v>0.74299999999999999</v>
      </c>
      <c r="E1481" s="535">
        <v>543</v>
      </c>
      <c r="F1481" s="278"/>
      <c r="G1481" s="535"/>
      <c r="H1481" s="70">
        <v>1</v>
      </c>
      <c r="I1481" s="67"/>
      <c r="J1481" s="34"/>
      <c r="K1481" s="34"/>
      <c r="L1481" s="34"/>
    </row>
    <row r="1482" spans="1:13" ht="11.25" customHeight="1" outlineLevel="2">
      <c r="A1482" s="5"/>
      <c r="B1482" s="57" t="s">
        <v>213</v>
      </c>
      <c r="C1482" s="127" t="s">
        <v>867</v>
      </c>
      <c r="D1482" s="194">
        <v>0.84299999999999997</v>
      </c>
      <c r="E1482" s="535">
        <v>604</v>
      </c>
      <c r="F1482" s="278"/>
      <c r="G1482" s="535"/>
      <c r="H1482" s="70">
        <v>1</v>
      </c>
      <c r="I1482" s="67"/>
      <c r="J1482" s="34"/>
      <c r="K1482" s="34"/>
      <c r="L1482" s="34"/>
    </row>
    <row r="1483" spans="1:13" ht="11.25" customHeight="1" outlineLevel="2">
      <c r="A1483" s="5"/>
      <c r="B1483" s="57" t="s">
        <v>214</v>
      </c>
      <c r="C1483" s="127" t="s">
        <v>868</v>
      </c>
      <c r="D1483" s="194">
        <v>0.94299999999999995</v>
      </c>
      <c r="E1483" s="535">
        <v>666</v>
      </c>
      <c r="F1483" s="278"/>
      <c r="G1483" s="535"/>
      <c r="H1483" s="70">
        <v>1</v>
      </c>
      <c r="I1483" s="67"/>
      <c r="J1483" s="34"/>
      <c r="K1483" s="34"/>
      <c r="L1483" s="34"/>
    </row>
    <row r="1484" spans="1:13" ht="11.25" customHeight="1" outlineLevel="2">
      <c r="A1484" s="5"/>
      <c r="B1484" s="57" t="s">
        <v>215</v>
      </c>
      <c r="C1484" s="127" t="s">
        <v>869</v>
      </c>
      <c r="D1484" s="194">
        <v>1.0429999999999999</v>
      </c>
      <c r="E1484" s="535">
        <v>726</v>
      </c>
      <c r="F1484" s="278"/>
      <c r="G1484" s="535"/>
      <c r="H1484" s="70">
        <v>1</v>
      </c>
      <c r="I1484" s="67"/>
      <c r="J1484" s="34"/>
      <c r="K1484" s="34"/>
      <c r="L1484" s="34"/>
    </row>
    <row r="1485" spans="1:13" ht="11.25" customHeight="1" outlineLevel="2">
      <c r="A1485" s="5"/>
      <c r="B1485" s="57" t="s">
        <v>216</v>
      </c>
      <c r="C1485" s="127" t="s">
        <v>870</v>
      </c>
      <c r="D1485" s="194">
        <v>1.143</v>
      </c>
      <c r="E1485" s="535">
        <v>788</v>
      </c>
      <c r="F1485" s="278"/>
      <c r="G1485" s="535"/>
      <c r="H1485" s="70">
        <v>1</v>
      </c>
      <c r="I1485" s="67"/>
      <c r="J1485" s="34"/>
      <c r="K1485" s="34"/>
      <c r="L1485" s="34"/>
    </row>
    <row r="1486" spans="1:13" ht="11.25" customHeight="1" outlineLevel="2">
      <c r="A1486" s="5"/>
      <c r="B1486" s="57" t="s">
        <v>217</v>
      </c>
      <c r="C1486" s="127" t="s">
        <v>871</v>
      </c>
      <c r="D1486" s="194">
        <v>1.2430000000000001</v>
      </c>
      <c r="E1486" s="535">
        <v>848</v>
      </c>
      <c r="F1486" s="278"/>
      <c r="G1486" s="535"/>
      <c r="H1486" s="70">
        <v>1</v>
      </c>
      <c r="I1486" s="67"/>
      <c r="J1486" s="34"/>
      <c r="K1486" s="34"/>
      <c r="L1486" s="34"/>
    </row>
    <row r="1487" spans="1:13" ht="11.25" customHeight="1" outlineLevel="2">
      <c r="A1487" s="5"/>
      <c r="B1487" s="57" t="s">
        <v>218</v>
      </c>
      <c r="C1487" s="127" t="s">
        <v>872</v>
      </c>
      <c r="D1487" s="194">
        <v>1.343</v>
      </c>
      <c r="E1487" s="535">
        <v>909</v>
      </c>
      <c r="F1487" s="278"/>
      <c r="G1487" s="535"/>
      <c r="H1487" s="70">
        <v>1</v>
      </c>
      <c r="I1487" s="67"/>
      <c r="J1487" s="34"/>
      <c r="K1487" s="34"/>
      <c r="L1487" s="34"/>
    </row>
    <row r="1488" spans="1:13" ht="11.25" customHeight="1" outlineLevel="2">
      <c r="A1488" s="5"/>
      <c r="B1488" s="50" t="s">
        <v>615</v>
      </c>
      <c r="C1488" s="127" t="s">
        <v>873</v>
      </c>
      <c r="D1488" s="296">
        <v>1.44</v>
      </c>
      <c r="E1488" s="535">
        <v>969</v>
      </c>
      <c r="F1488" s="278"/>
      <c r="G1488" s="535"/>
      <c r="H1488" s="70">
        <v>1</v>
      </c>
      <c r="I1488" s="77"/>
      <c r="J1488" s="34"/>
      <c r="K1488" s="34"/>
      <c r="L1488" s="34"/>
    </row>
    <row r="1489" spans="1:12" ht="11.25" customHeight="1" outlineLevel="2" thickBot="1">
      <c r="A1489" s="341" t="s">
        <v>12</v>
      </c>
      <c r="B1489" s="58" t="s">
        <v>24</v>
      </c>
      <c r="C1489" s="260" t="s">
        <v>22</v>
      </c>
      <c r="D1489" s="296">
        <v>0.1</v>
      </c>
      <c r="E1489" s="535">
        <v>125</v>
      </c>
      <c r="F1489" s="281"/>
      <c r="G1489" s="537"/>
      <c r="H1489" s="71">
        <v>1</v>
      </c>
      <c r="I1489" s="68"/>
      <c r="J1489" s="34"/>
      <c r="K1489" s="34"/>
      <c r="L1489" s="34"/>
    </row>
    <row r="1490" spans="1:12" ht="11.25" customHeight="1" outlineLevel="2">
      <c r="A1490" s="91"/>
      <c r="B1490" s="51" t="s">
        <v>219</v>
      </c>
      <c r="C1490" s="276" t="s">
        <v>874</v>
      </c>
      <c r="D1490" s="297">
        <v>1.583</v>
      </c>
      <c r="E1490" s="149">
        <v>1093</v>
      </c>
      <c r="F1490" s="179"/>
      <c r="G1490" s="141"/>
      <c r="H1490" s="69">
        <v>1</v>
      </c>
      <c r="I1490" s="111"/>
      <c r="J1490" s="34"/>
      <c r="K1490" s="34"/>
      <c r="L1490" s="34"/>
    </row>
    <row r="1491" spans="1:12" ht="11.25" customHeight="1" outlineLevel="2">
      <c r="A1491" s="5"/>
      <c r="B1491" s="57" t="s">
        <v>220</v>
      </c>
      <c r="C1491" s="127" t="s">
        <v>875</v>
      </c>
      <c r="D1491" s="194">
        <v>1.7729999999999999</v>
      </c>
      <c r="E1491" s="47">
        <v>1225</v>
      </c>
      <c r="F1491" s="278"/>
      <c r="G1491" s="535"/>
      <c r="H1491" s="70">
        <v>1</v>
      </c>
      <c r="I1491" s="89"/>
      <c r="J1491" s="34"/>
      <c r="K1491" s="34"/>
      <c r="L1491" s="34"/>
    </row>
    <row r="1492" spans="1:12" ht="11.25" customHeight="1" outlineLevel="2">
      <c r="A1492" s="5"/>
      <c r="B1492" s="57" t="s">
        <v>221</v>
      </c>
      <c r="C1492" s="127" t="s">
        <v>876</v>
      </c>
      <c r="D1492" s="194">
        <v>1.9630000000000001</v>
      </c>
      <c r="E1492" s="47">
        <v>1356</v>
      </c>
      <c r="F1492" s="278"/>
      <c r="G1492" s="535"/>
      <c r="H1492" s="70">
        <v>1</v>
      </c>
      <c r="I1492" s="89"/>
      <c r="J1492" s="34"/>
      <c r="K1492" s="34"/>
      <c r="L1492" s="34"/>
    </row>
    <row r="1493" spans="1:12" ht="11.25" customHeight="1" outlineLevel="2">
      <c r="A1493" s="5"/>
      <c r="B1493" s="57" t="s">
        <v>222</v>
      </c>
      <c r="C1493" s="127" t="s">
        <v>877</v>
      </c>
      <c r="D1493" s="194">
        <v>2.153</v>
      </c>
      <c r="E1493" s="47">
        <v>1488</v>
      </c>
      <c r="F1493" s="278"/>
      <c r="G1493" s="535"/>
      <c r="H1493" s="70">
        <v>1</v>
      </c>
      <c r="I1493" s="89"/>
      <c r="J1493" s="34"/>
      <c r="K1493" s="34"/>
      <c r="L1493" s="34"/>
    </row>
    <row r="1494" spans="1:12" ht="11.25" customHeight="1" outlineLevel="2">
      <c r="A1494" s="5"/>
      <c r="B1494" s="57" t="s">
        <v>223</v>
      </c>
      <c r="C1494" s="127" t="s">
        <v>878</v>
      </c>
      <c r="D1494" s="194">
        <v>2.343</v>
      </c>
      <c r="E1494" s="47">
        <v>1619</v>
      </c>
      <c r="F1494" s="278"/>
      <c r="G1494" s="535"/>
      <c r="H1494" s="70">
        <v>1</v>
      </c>
      <c r="I1494" s="89"/>
      <c r="J1494" s="34"/>
      <c r="K1494" s="34"/>
      <c r="L1494" s="34"/>
    </row>
    <row r="1495" spans="1:12" ht="11.25" customHeight="1" outlineLevel="2">
      <c r="A1495" s="5"/>
      <c r="B1495" s="57" t="s">
        <v>227</v>
      </c>
      <c r="C1495" s="127" t="s">
        <v>879</v>
      </c>
      <c r="D1495" s="194">
        <v>2.5329999999999999</v>
      </c>
      <c r="E1495" s="47">
        <v>1750</v>
      </c>
      <c r="F1495" s="278"/>
      <c r="G1495" s="535"/>
      <c r="H1495" s="70">
        <v>1</v>
      </c>
      <c r="I1495" s="89"/>
      <c r="J1495" s="34"/>
      <c r="K1495" s="34"/>
      <c r="L1495" s="34"/>
    </row>
    <row r="1496" spans="1:12" ht="11.25" customHeight="1" outlineLevel="2">
      <c r="A1496" s="5"/>
      <c r="B1496" s="57" t="s">
        <v>224</v>
      </c>
      <c r="C1496" s="127" t="s">
        <v>880</v>
      </c>
      <c r="D1496" s="194">
        <v>2.7229999999999999</v>
      </c>
      <c r="E1496" s="47">
        <v>1882</v>
      </c>
      <c r="F1496" s="278"/>
      <c r="G1496" s="535"/>
      <c r="H1496" s="70">
        <v>1</v>
      </c>
      <c r="I1496" s="89"/>
      <c r="J1496" s="34"/>
      <c r="K1496" s="34"/>
      <c r="L1496" s="34"/>
    </row>
    <row r="1497" spans="1:12" ht="11.25" customHeight="1" outlineLevel="2">
      <c r="A1497" s="5"/>
      <c r="B1497" s="57" t="s">
        <v>225</v>
      </c>
      <c r="C1497" s="127" t="s">
        <v>881</v>
      </c>
      <c r="D1497" s="194">
        <v>2.9129999999999998</v>
      </c>
      <c r="E1497" s="47">
        <v>2013</v>
      </c>
      <c r="F1497" s="278"/>
      <c r="G1497" s="535"/>
      <c r="H1497" s="70">
        <v>1</v>
      </c>
      <c r="I1497" s="89"/>
      <c r="J1497" s="34"/>
      <c r="K1497" s="34"/>
      <c r="L1497" s="34"/>
    </row>
    <row r="1498" spans="1:12" ht="11.25" customHeight="1" outlineLevel="2">
      <c r="A1498" s="5"/>
      <c r="B1498" s="50" t="s">
        <v>614</v>
      </c>
      <c r="C1498" s="127" t="s">
        <v>882</v>
      </c>
      <c r="D1498" s="296">
        <v>3.1</v>
      </c>
      <c r="E1498" s="47">
        <v>2144</v>
      </c>
      <c r="F1498" s="278"/>
      <c r="G1498" s="535"/>
      <c r="H1498" s="70">
        <v>1</v>
      </c>
      <c r="I1498" s="89"/>
      <c r="J1498" s="34"/>
      <c r="K1498" s="34"/>
      <c r="L1498" s="34"/>
    </row>
    <row r="1499" spans="1:12" ht="11.25" customHeight="1" outlineLevel="2" thickBot="1">
      <c r="A1499" s="341" t="s">
        <v>13</v>
      </c>
      <c r="B1499" s="50" t="s">
        <v>24</v>
      </c>
      <c r="C1499" s="260" t="s">
        <v>22</v>
      </c>
      <c r="D1499" s="296">
        <v>0.19</v>
      </c>
      <c r="E1499" s="598">
        <v>183</v>
      </c>
      <c r="F1499" s="280"/>
      <c r="G1499" s="537"/>
      <c r="H1499" s="359">
        <v>1</v>
      </c>
      <c r="I1499" s="113"/>
      <c r="J1499" s="34"/>
      <c r="K1499" s="34"/>
      <c r="L1499" s="34"/>
    </row>
    <row r="1500" spans="1:12" ht="17.100000000000001" customHeight="1" outlineLevel="1" thickBot="1">
      <c r="A1500" s="91"/>
      <c r="B1500" s="358" t="s">
        <v>23</v>
      </c>
      <c r="C1500" s="107" t="s">
        <v>930</v>
      </c>
      <c r="D1500" s="192" t="s">
        <v>608</v>
      </c>
      <c r="E1500" s="380" t="s">
        <v>3038</v>
      </c>
      <c r="F1500" s="192"/>
      <c r="G1500" s="534"/>
      <c r="H1500" s="171" t="s">
        <v>2934</v>
      </c>
      <c r="I1500" s="49" t="s">
        <v>1</v>
      </c>
      <c r="J1500" s="34"/>
    </row>
    <row r="1501" spans="1:12" ht="11.25" customHeight="1" outlineLevel="2">
      <c r="A1501" s="5"/>
      <c r="B1501" s="51" t="s">
        <v>455</v>
      </c>
      <c r="C1501" s="108" t="s">
        <v>883</v>
      </c>
      <c r="D1501" s="278">
        <v>0.109</v>
      </c>
      <c r="E1501" s="535">
        <v>354</v>
      </c>
      <c r="F1501" s="278"/>
      <c r="G1501" s="535"/>
      <c r="H1501" s="72">
        <v>1</v>
      </c>
      <c r="I1501" s="76"/>
      <c r="J1501" s="34"/>
    </row>
    <row r="1502" spans="1:12" ht="11.25" customHeight="1" outlineLevel="2">
      <c r="A1502" s="5"/>
      <c r="B1502" s="57" t="s">
        <v>229</v>
      </c>
      <c r="C1502" s="53" t="s">
        <v>884</v>
      </c>
      <c r="D1502" s="180">
        <v>0.14499999999999999</v>
      </c>
      <c r="E1502" s="535">
        <v>372</v>
      </c>
      <c r="F1502" s="278"/>
      <c r="G1502" s="535"/>
      <c r="H1502" s="70">
        <v>1</v>
      </c>
      <c r="I1502" s="67"/>
      <c r="J1502" s="34"/>
    </row>
    <row r="1503" spans="1:12" ht="11.25" customHeight="1" outlineLevel="2">
      <c r="A1503" s="5"/>
      <c r="B1503" s="57" t="s">
        <v>456</v>
      </c>
      <c r="C1503" s="53" t="s">
        <v>885</v>
      </c>
      <c r="D1503" s="180">
        <v>0.18</v>
      </c>
      <c r="E1503" s="535">
        <v>390</v>
      </c>
      <c r="F1503" s="278"/>
      <c r="G1503" s="535"/>
      <c r="H1503" s="70">
        <v>1</v>
      </c>
      <c r="I1503" s="67"/>
      <c r="J1503" s="34"/>
    </row>
    <row r="1504" spans="1:12" ht="11.25" customHeight="1" outlineLevel="2">
      <c r="A1504" s="5"/>
      <c r="B1504" s="57" t="s">
        <v>230</v>
      </c>
      <c r="C1504" s="53" t="s">
        <v>886</v>
      </c>
      <c r="D1504" s="180">
        <v>0.214</v>
      </c>
      <c r="E1504" s="535">
        <v>408</v>
      </c>
      <c r="F1504" s="278"/>
      <c r="G1504" s="535"/>
      <c r="H1504" s="70">
        <v>1</v>
      </c>
      <c r="I1504" s="67"/>
      <c r="J1504" s="34"/>
    </row>
    <row r="1505" spans="1:12" ht="11.25" customHeight="1" outlineLevel="2">
      <c r="A1505" s="5"/>
      <c r="B1505" s="57" t="s">
        <v>231</v>
      </c>
      <c r="C1505" s="53" t="s">
        <v>887</v>
      </c>
      <c r="D1505" s="180">
        <v>0.22</v>
      </c>
      <c r="E1505" s="535">
        <v>427</v>
      </c>
      <c r="F1505" s="278"/>
      <c r="G1505" s="535"/>
      <c r="H1505" s="70">
        <v>1</v>
      </c>
      <c r="I1505" s="67"/>
      <c r="J1505" s="34"/>
    </row>
    <row r="1506" spans="1:12" ht="11.25" customHeight="1" outlineLevel="2">
      <c r="A1506" s="5"/>
      <c r="B1506" s="57" t="s">
        <v>232</v>
      </c>
      <c r="C1506" s="53" t="s">
        <v>888</v>
      </c>
      <c r="D1506" s="180">
        <v>0.25</v>
      </c>
      <c r="E1506" s="535">
        <v>446</v>
      </c>
      <c r="F1506" s="278"/>
      <c r="G1506" s="535"/>
      <c r="H1506" s="70">
        <v>1</v>
      </c>
      <c r="I1506" s="67"/>
      <c r="J1506" s="34"/>
    </row>
    <row r="1507" spans="1:12" ht="11.25" customHeight="1" outlineLevel="2">
      <c r="A1507" s="5"/>
      <c r="B1507" s="57" t="s">
        <v>233</v>
      </c>
      <c r="C1507" s="53" t="s">
        <v>889</v>
      </c>
      <c r="D1507" s="180">
        <v>0.25</v>
      </c>
      <c r="E1507" s="535">
        <v>465</v>
      </c>
      <c r="F1507" s="278"/>
      <c r="G1507" s="535"/>
      <c r="H1507" s="70">
        <v>1</v>
      </c>
      <c r="I1507" s="67"/>
      <c r="J1507" s="34"/>
    </row>
    <row r="1508" spans="1:12" ht="11.25" customHeight="1" outlineLevel="2">
      <c r="A1508" s="5"/>
      <c r="B1508" s="57" t="s">
        <v>234</v>
      </c>
      <c r="C1508" s="53" t="s">
        <v>890</v>
      </c>
      <c r="D1508" s="180">
        <v>0.31</v>
      </c>
      <c r="E1508" s="535">
        <v>483</v>
      </c>
      <c r="F1508" s="278"/>
      <c r="G1508" s="535"/>
      <c r="H1508" s="70">
        <v>1</v>
      </c>
      <c r="I1508" s="67"/>
      <c r="J1508" s="34"/>
    </row>
    <row r="1509" spans="1:12" ht="11.25" customHeight="1" outlineLevel="2">
      <c r="A1509" s="5"/>
      <c r="B1509" s="57" t="s">
        <v>235</v>
      </c>
      <c r="C1509" s="53" t="s">
        <v>891</v>
      </c>
      <c r="D1509" s="180">
        <v>0.5</v>
      </c>
      <c r="E1509" s="535">
        <v>501</v>
      </c>
      <c r="F1509" s="278"/>
      <c r="G1509" s="535"/>
      <c r="H1509" s="70">
        <v>1</v>
      </c>
      <c r="I1509" s="77"/>
      <c r="J1509" s="34"/>
    </row>
    <row r="1510" spans="1:12" ht="11.25" customHeight="1" outlineLevel="2" thickBot="1">
      <c r="A1510" s="341" t="s">
        <v>10</v>
      </c>
      <c r="B1510" s="58" t="s">
        <v>24</v>
      </c>
      <c r="C1510" s="256" t="s">
        <v>22</v>
      </c>
      <c r="D1510" s="279">
        <v>0.03</v>
      </c>
      <c r="E1510" s="136">
        <v>87</v>
      </c>
      <c r="F1510" s="280"/>
      <c r="G1510" s="136"/>
      <c r="H1510" s="359">
        <v>1</v>
      </c>
      <c r="I1510" s="68"/>
      <c r="J1510" s="34"/>
    </row>
    <row r="1511" spans="1:12" ht="11.25" customHeight="1" outlineLevel="2">
      <c r="A1511" s="91"/>
      <c r="B1511" s="51" t="s">
        <v>236</v>
      </c>
      <c r="C1511" s="108" t="s">
        <v>892</v>
      </c>
      <c r="D1511" s="179">
        <v>0.248</v>
      </c>
      <c r="E1511" s="141">
        <v>699</v>
      </c>
      <c r="F1511" s="179"/>
      <c r="G1511" s="141"/>
      <c r="H1511" s="69">
        <v>1</v>
      </c>
      <c r="I1511" s="76"/>
      <c r="J1511" s="34"/>
    </row>
    <row r="1512" spans="1:12" ht="11.25" customHeight="1" outlineLevel="2">
      <c r="A1512" s="5"/>
      <c r="B1512" s="57" t="s">
        <v>237</v>
      </c>
      <c r="C1512" s="53" t="s">
        <v>893</v>
      </c>
      <c r="D1512" s="180">
        <v>0.26</v>
      </c>
      <c r="E1512" s="535">
        <v>744</v>
      </c>
      <c r="F1512" s="278"/>
      <c r="G1512" s="535"/>
      <c r="H1512" s="70">
        <v>1</v>
      </c>
      <c r="I1512" s="67"/>
      <c r="J1512" s="34"/>
      <c r="K1512" s="92"/>
      <c r="L1512" s="92"/>
    </row>
    <row r="1513" spans="1:12" ht="11.25" customHeight="1" outlineLevel="2">
      <c r="A1513" s="5"/>
      <c r="B1513" s="57" t="s">
        <v>238</v>
      </c>
      <c r="C1513" s="53" t="s">
        <v>894</v>
      </c>
      <c r="D1513" s="180">
        <v>0.45</v>
      </c>
      <c r="E1513" s="535">
        <v>790</v>
      </c>
      <c r="F1513" s="278"/>
      <c r="G1513" s="535"/>
      <c r="H1513" s="70">
        <v>1</v>
      </c>
      <c r="I1513" s="67"/>
      <c r="J1513" s="34"/>
      <c r="K1513" s="92"/>
      <c r="L1513" s="92"/>
    </row>
    <row r="1514" spans="1:12" ht="11.25" customHeight="1" outlineLevel="2">
      <c r="A1514" s="5"/>
      <c r="B1514" s="57" t="s">
        <v>239</v>
      </c>
      <c r="C1514" s="53" t="s">
        <v>895</v>
      </c>
      <c r="D1514" s="180">
        <v>0.8</v>
      </c>
      <c r="E1514" s="535">
        <v>835</v>
      </c>
      <c r="F1514" s="278"/>
      <c r="G1514" s="535"/>
      <c r="H1514" s="70">
        <v>1</v>
      </c>
      <c r="I1514" s="67"/>
      <c r="J1514" s="34"/>
      <c r="K1514" s="92"/>
      <c r="L1514" s="92"/>
    </row>
    <row r="1515" spans="1:12" ht="11.25" customHeight="1" outlineLevel="2">
      <c r="A1515" s="5"/>
      <c r="B1515" s="57" t="s">
        <v>240</v>
      </c>
      <c r="C1515" s="53" t="s">
        <v>896</v>
      </c>
      <c r="D1515" s="180">
        <v>0.44</v>
      </c>
      <c r="E1515" s="535">
        <v>880</v>
      </c>
      <c r="F1515" s="278"/>
      <c r="G1515" s="535"/>
      <c r="H1515" s="70">
        <v>1</v>
      </c>
      <c r="I1515" s="67"/>
      <c r="J1515" s="34"/>
      <c r="K1515" s="92"/>
      <c r="L1515" s="92"/>
    </row>
    <row r="1516" spans="1:12" ht="11.25" customHeight="1" outlineLevel="2">
      <c r="A1516" s="5"/>
      <c r="B1516" s="57" t="s">
        <v>226</v>
      </c>
      <c r="C1516" s="53" t="s">
        <v>897</v>
      </c>
      <c r="D1516" s="180">
        <v>0.5</v>
      </c>
      <c r="E1516" s="535">
        <v>926</v>
      </c>
      <c r="F1516" s="278"/>
      <c r="G1516" s="535"/>
      <c r="H1516" s="70">
        <v>1</v>
      </c>
      <c r="I1516" s="67"/>
      <c r="J1516" s="34"/>
      <c r="K1516" s="92"/>
      <c r="L1516" s="92"/>
    </row>
    <row r="1517" spans="1:12" ht="11.25" customHeight="1" outlineLevel="2">
      <c r="A1517" s="5"/>
      <c r="B1517" s="57" t="s">
        <v>241</v>
      </c>
      <c r="C1517" s="53" t="s">
        <v>898</v>
      </c>
      <c r="D1517" s="180">
        <v>0.56000000000000005</v>
      </c>
      <c r="E1517" s="535">
        <v>971</v>
      </c>
      <c r="F1517" s="278"/>
      <c r="G1517" s="535"/>
      <c r="H1517" s="70">
        <v>1</v>
      </c>
      <c r="I1517" s="67"/>
      <c r="J1517" s="34"/>
      <c r="K1517" s="92"/>
      <c r="L1517" s="92"/>
    </row>
    <row r="1518" spans="1:12" ht="11.25" customHeight="1" outlineLevel="2">
      <c r="A1518" s="5"/>
      <c r="B1518" s="57" t="s">
        <v>242</v>
      </c>
      <c r="C1518" s="53" t="s">
        <v>899</v>
      </c>
      <c r="D1518" s="180">
        <v>0.62</v>
      </c>
      <c r="E1518" s="535">
        <v>1016</v>
      </c>
      <c r="F1518" s="278"/>
      <c r="G1518" s="535"/>
      <c r="H1518" s="70">
        <v>1</v>
      </c>
      <c r="I1518" s="67"/>
      <c r="J1518" s="34"/>
      <c r="K1518" s="92"/>
      <c r="L1518" s="92"/>
    </row>
    <row r="1519" spans="1:12" ht="11.25" customHeight="1" outlineLevel="2">
      <c r="A1519" s="5"/>
      <c r="B1519" s="57" t="s">
        <v>243</v>
      </c>
      <c r="C1519" s="53" t="s">
        <v>900</v>
      </c>
      <c r="D1519" s="180">
        <v>0.68</v>
      </c>
      <c r="E1519" s="535">
        <v>1064</v>
      </c>
      <c r="F1519" s="278"/>
      <c r="G1519" s="535"/>
      <c r="H1519" s="70">
        <v>1</v>
      </c>
      <c r="I1519" s="67"/>
      <c r="J1519" s="34"/>
      <c r="K1519" s="92"/>
      <c r="L1519" s="92"/>
    </row>
    <row r="1520" spans="1:12" ht="11.25" customHeight="1" outlineLevel="2" thickBot="1">
      <c r="A1520" s="341" t="s">
        <v>11</v>
      </c>
      <c r="B1520" s="50" t="s">
        <v>24</v>
      </c>
      <c r="C1520" s="134" t="s">
        <v>22</v>
      </c>
      <c r="D1520" s="279">
        <v>0.06</v>
      </c>
      <c r="E1520" s="537">
        <v>109</v>
      </c>
      <c r="F1520" s="280"/>
      <c r="G1520" s="537"/>
      <c r="H1520" s="71">
        <v>1</v>
      </c>
      <c r="I1520" s="77"/>
      <c r="J1520" s="34"/>
      <c r="K1520" s="92"/>
      <c r="L1520" s="92"/>
    </row>
    <row r="1521" spans="1:12" ht="17.100000000000001" customHeight="1" outlineLevel="1" thickBot="1">
      <c r="A1521" s="91"/>
      <c r="B1521" s="358" t="s">
        <v>23</v>
      </c>
      <c r="C1521" s="107" t="s">
        <v>1729</v>
      </c>
      <c r="D1521" s="192" t="s">
        <v>608</v>
      </c>
      <c r="E1521" s="380" t="s">
        <v>3038</v>
      </c>
      <c r="F1521" s="192"/>
      <c r="G1521" s="534"/>
      <c r="H1521" s="171" t="s">
        <v>2934</v>
      </c>
      <c r="I1521" s="49" t="s">
        <v>1</v>
      </c>
      <c r="J1521" s="34"/>
      <c r="K1521" s="92"/>
      <c r="L1521" s="92"/>
    </row>
    <row r="1522" spans="1:12" ht="11.25" customHeight="1" outlineLevel="2">
      <c r="A1522" s="5"/>
      <c r="B1522" s="51" t="s">
        <v>482</v>
      </c>
      <c r="C1522" s="108" t="s">
        <v>1730</v>
      </c>
      <c r="D1522" s="278">
        <v>0.17</v>
      </c>
      <c r="E1522" s="535">
        <v>497</v>
      </c>
      <c r="F1522" s="278"/>
      <c r="G1522" s="535"/>
      <c r="H1522" s="72">
        <v>1</v>
      </c>
      <c r="I1522" s="76"/>
      <c r="J1522" s="34"/>
      <c r="K1522" s="92"/>
      <c r="L1522" s="92"/>
    </row>
    <row r="1523" spans="1:12" ht="11.25" customHeight="1" outlineLevel="2">
      <c r="A1523" s="5"/>
      <c r="B1523" s="57" t="s">
        <v>483</v>
      </c>
      <c r="C1523" s="53" t="s">
        <v>1731</v>
      </c>
      <c r="D1523" s="180">
        <v>0.23</v>
      </c>
      <c r="E1523" s="535">
        <v>515</v>
      </c>
      <c r="F1523" s="278"/>
      <c r="G1523" s="535"/>
      <c r="H1523" s="70">
        <v>1</v>
      </c>
      <c r="I1523" s="67"/>
      <c r="J1523" s="34"/>
      <c r="K1523" s="92"/>
      <c r="L1523" s="92"/>
    </row>
    <row r="1524" spans="1:12" ht="11.25" customHeight="1" outlineLevel="2">
      <c r="A1524" s="5"/>
      <c r="B1524" s="57" t="s">
        <v>484</v>
      </c>
      <c r="C1524" s="53" t="s">
        <v>1732</v>
      </c>
      <c r="D1524" s="180">
        <v>0.2</v>
      </c>
      <c r="E1524" s="535">
        <v>534</v>
      </c>
      <c r="F1524" s="278"/>
      <c r="G1524" s="535"/>
      <c r="H1524" s="70">
        <v>1</v>
      </c>
      <c r="I1524" s="67"/>
      <c r="J1524" s="34"/>
      <c r="K1524" s="92"/>
      <c r="L1524" s="92"/>
    </row>
    <row r="1525" spans="1:12" ht="11.25" customHeight="1" outlineLevel="2">
      <c r="A1525" s="5"/>
      <c r="B1525" s="57" t="s">
        <v>485</v>
      </c>
      <c r="C1525" s="53" t="s">
        <v>1733</v>
      </c>
      <c r="D1525" s="180">
        <v>0.35</v>
      </c>
      <c r="E1525" s="535">
        <v>552</v>
      </c>
      <c r="F1525" s="278"/>
      <c r="G1525" s="535"/>
      <c r="H1525" s="70">
        <v>1</v>
      </c>
      <c r="I1525" s="67"/>
      <c r="J1525" s="34"/>
      <c r="K1525" s="92"/>
      <c r="L1525" s="92"/>
    </row>
    <row r="1526" spans="1:12" ht="11.25" customHeight="1" outlineLevel="2">
      <c r="A1526" s="5"/>
      <c r="B1526" s="57" t="s">
        <v>486</v>
      </c>
      <c r="C1526" s="53" t="s">
        <v>1734</v>
      </c>
      <c r="D1526" s="180">
        <v>0.32</v>
      </c>
      <c r="E1526" s="535">
        <v>570</v>
      </c>
      <c r="F1526" s="278"/>
      <c r="G1526" s="535"/>
      <c r="H1526" s="70">
        <v>1</v>
      </c>
      <c r="I1526" s="67"/>
      <c r="J1526" s="34"/>
      <c r="K1526" s="92"/>
      <c r="L1526" s="92"/>
    </row>
    <row r="1527" spans="1:12" ht="11.25" customHeight="1" outlineLevel="2">
      <c r="A1527" s="5"/>
      <c r="B1527" s="57" t="s">
        <v>487</v>
      </c>
      <c r="C1527" s="53" t="s">
        <v>1735</v>
      </c>
      <c r="D1527" s="180">
        <v>0.35</v>
      </c>
      <c r="E1527" s="535">
        <v>588</v>
      </c>
      <c r="F1527" s="278"/>
      <c r="G1527" s="535"/>
      <c r="H1527" s="70">
        <v>1</v>
      </c>
      <c r="I1527" s="67"/>
      <c r="J1527" s="34"/>
      <c r="K1527" s="92"/>
      <c r="L1527" s="92"/>
    </row>
    <row r="1528" spans="1:12" ht="11.25" customHeight="1" outlineLevel="2">
      <c r="A1528" s="5"/>
      <c r="B1528" s="57" t="s">
        <v>488</v>
      </c>
      <c r="C1528" s="53" t="s">
        <v>1736</v>
      </c>
      <c r="D1528" s="180">
        <v>0.38</v>
      </c>
      <c r="E1528" s="535">
        <v>606</v>
      </c>
      <c r="F1528" s="278"/>
      <c r="G1528" s="535"/>
      <c r="H1528" s="70">
        <v>1</v>
      </c>
      <c r="I1528" s="67"/>
      <c r="J1528" s="34"/>
      <c r="K1528" s="92"/>
      <c r="L1528" s="92"/>
    </row>
    <row r="1529" spans="1:12" ht="11.25" customHeight="1" outlineLevel="2">
      <c r="A1529" s="5"/>
      <c r="B1529" s="57" t="s">
        <v>489</v>
      </c>
      <c r="C1529" s="53" t="s">
        <v>1737</v>
      </c>
      <c r="D1529" s="180">
        <v>0.41</v>
      </c>
      <c r="E1529" s="535">
        <v>626</v>
      </c>
      <c r="F1529" s="278"/>
      <c r="G1529" s="535"/>
      <c r="H1529" s="70">
        <v>1</v>
      </c>
      <c r="I1529" s="67"/>
      <c r="J1529" s="34"/>
      <c r="K1529" s="92"/>
      <c r="L1529" s="92"/>
    </row>
    <row r="1530" spans="1:12" ht="11.25" customHeight="1" outlineLevel="2">
      <c r="A1530" s="5"/>
      <c r="B1530" s="57" t="s">
        <v>490</v>
      </c>
      <c r="C1530" s="53" t="s">
        <v>1738</v>
      </c>
      <c r="D1530" s="180">
        <v>0.44</v>
      </c>
      <c r="E1530" s="535">
        <v>644</v>
      </c>
      <c r="F1530" s="278"/>
      <c r="G1530" s="535"/>
      <c r="H1530" s="70">
        <v>1</v>
      </c>
      <c r="I1530" s="77"/>
      <c r="J1530" s="34"/>
      <c r="K1530" s="92"/>
      <c r="L1530" s="92"/>
    </row>
    <row r="1531" spans="1:12" ht="11.25" customHeight="1" outlineLevel="2" thickBot="1">
      <c r="A1531" s="341" t="s">
        <v>10</v>
      </c>
      <c r="B1531" s="58" t="s">
        <v>24</v>
      </c>
      <c r="C1531" s="256" t="s">
        <v>22</v>
      </c>
      <c r="D1531" s="181">
        <v>0.03</v>
      </c>
      <c r="E1531" s="136">
        <v>87</v>
      </c>
      <c r="F1531" s="280"/>
      <c r="G1531" s="136"/>
      <c r="H1531" s="71">
        <v>1</v>
      </c>
      <c r="I1531" s="68"/>
      <c r="J1531" s="34"/>
      <c r="K1531" s="92"/>
      <c r="L1531" s="92"/>
    </row>
    <row r="1532" spans="1:12" ht="11.25" customHeight="1" outlineLevel="2">
      <c r="A1532" s="91"/>
      <c r="B1532" s="51" t="s">
        <v>491</v>
      </c>
      <c r="C1532" s="108" t="s">
        <v>1739</v>
      </c>
      <c r="D1532" s="278">
        <v>0.28999999999999998</v>
      </c>
      <c r="E1532" s="141">
        <v>735</v>
      </c>
      <c r="F1532" s="179"/>
      <c r="G1532" s="141"/>
      <c r="H1532" s="69">
        <v>1</v>
      </c>
      <c r="I1532" s="66"/>
      <c r="J1532" s="34"/>
      <c r="K1532" s="92"/>
      <c r="L1532" s="92"/>
    </row>
    <row r="1533" spans="1:12" ht="11.25" customHeight="1" outlineLevel="2">
      <c r="A1533" s="5"/>
      <c r="B1533" s="57" t="s">
        <v>492</v>
      </c>
      <c r="C1533" s="53" t="s">
        <v>1740</v>
      </c>
      <c r="D1533" s="180">
        <v>0.35</v>
      </c>
      <c r="E1533" s="535">
        <v>780</v>
      </c>
      <c r="F1533" s="278"/>
      <c r="G1533" s="535"/>
      <c r="H1533" s="70">
        <v>1</v>
      </c>
      <c r="I1533" s="67"/>
      <c r="J1533" s="34"/>
      <c r="K1533" s="92"/>
      <c r="L1533" s="92"/>
    </row>
    <row r="1534" spans="1:12" ht="11.25" customHeight="1" outlineLevel="2">
      <c r="A1534" s="5"/>
      <c r="B1534" s="57" t="s">
        <v>493</v>
      </c>
      <c r="C1534" s="53" t="s">
        <v>1741</v>
      </c>
      <c r="D1534" s="180">
        <v>0.41</v>
      </c>
      <c r="E1534" s="535">
        <v>826</v>
      </c>
      <c r="F1534" s="278"/>
      <c r="G1534" s="535"/>
      <c r="H1534" s="70">
        <v>1</v>
      </c>
      <c r="I1534" s="67"/>
      <c r="J1534" s="34"/>
      <c r="K1534" s="92"/>
      <c r="L1534" s="92"/>
    </row>
    <row r="1535" spans="1:12" ht="11.25" customHeight="1" outlineLevel="2">
      <c r="A1535" s="5"/>
      <c r="B1535" s="57" t="s">
        <v>494</v>
      </c>
      <c r="C1535" s="53" t="s">
        <v>1742</v>
      </c>
      <c r="D1535" s="180">
        <v>0.55000000000000004</v>
      </c>
      <c r="E1535" s="535">
        <v>873</v>
      </c>
      <c r="F1535" s="278"/>
      <c r="G1535" s="535"/>
      <c r="H1535" s="70">
        <v>1</v>
      </c>
      <c r="I1535" s="67"/>
      <c r="J1535" s="34"/>
      <c r="K1535" s="92"/>
      <c r="L1535" s="92"/>
    </row>
    <row r="1536" spans="1:12" ht="11.25" customHeight="1" outlineLevel="2">
      <c r="A1536" s="5"/>
      <c r="B1536" s="57" t="s">
        <v>495</v>
      </c>
      <c r="C1536" s="53" t="s">
        <v>1743</v>
      </c>
      <c r="D1536" s="180">
        <v>0.53</v>
      </c>
      <c r="E1536" s="535">
        <v>918</v>
      </c>
      <c r="F1536" s="278"/>
      <c r="G1536" s="535"/>
      <c r="H1536" s="70">
        <v>1</v>
      </c>
      <c r="I1536" s="67"/>
      <c r="J1536" s="34"/>
      <c r="K1536" s="92"/>
      <c r="L1536" s="92"/>
    </row>
    <row r="1537" spans="1:12" ht="11.25" customHeight="1" outlineLevel="2">
      <c r="A1537" s="5"/>
      <c r="B1537" s="57" t="s">
        <v>496</v>
      </c>
      <c r="C1537" s="53" t="s">
        <v>1744</v>
      </c>
      <c r="D1537" s="180">
        <v>0.59</v>
      </c>
      <c r="E1537" s="535">
        <v>964</v>
      </c>
      <c r="F1537" s="278"/>
      <c r="G1537" s="535"/>
      <c r="H1537" s="70">
        <v>1</v>
      </c>
      <c r="I1537" s="67"/>
      <c r="J1537" s="34"/>
      <c r="K1537" s="92"/>
      <c r="L1537" s="92"/>
    </row>
    <row r="1538" spans="1:12" ht="11.25" customHeight="1" outlineLevel="2">
      <c r="A1538" s="5"/>
      <c r="B1538" s="57" t="s">
        <v>497</v>
      </c>
      <c r="C1538" s="53" t="s">
        <v>1745</v>
      </c>
      <c r="D1538" s="180">
        <v>0.65</v>
      </c>
      <c r="E1538" s="535">
        <v>1009</v>
      </c>
      <c r="F1538" s="278"/>
      <c r="G1538" s="535"/>
      <c r="H1538" s="70">
        <v>1</v>
      </c>
      <c r="I1538" s="67"/>
      <c r="J1538" s="34"/>
      <c r="K1538" s="92"/>
      <c r="L1538" s="92"/>
    </row>
    <row r="1539" spans="1:12" ht="11.25" customHeight="1" outlineLevel="2">
      <c r="A1539" s="5"/>
      <c r="B1539" s="57" t="s">
        <v>498</v>
      </c>
      <c r="C1539" s="53" t="s">
        <v>1746</v>
      </c>
      <c r="D1539" s="180">
        <v>0.71</v>
      </c>
      <c r="E1539" s="535">
        <v>1055</v>
      </c>
      <c r="F1539" s="278"/>
      <c r="G1539" s="535"/>
      <c r="H1539" s="70">
        <v>1</v>
      </c>
      <c r="I1539" s="67"/>
      <c r="J1539" s="34"/>
      <c r="K1539" s="92"/>
      <c r="L1539" s="92"/>
    </row>
    <row r="1540" spans="1:12" ht="11.25" customHeight="1" outlineLevel="2">
      <c r="A1540" s="5"/>
      <c r="B1540" s="57" t="s">
        <v>499</v>
      </c>
      <c r="C1540" s="53" t="s">
        <v>1747</v>
      </c>
      <c r="D1540" s="180">
        <v>0.77</v>
      </c>
      <c r="E1540" s="535">
        <v>1100</v>
      </c>
      <c r="F1540" s="278"/>
      <c r="G1540" s="535"/>
      <c r="H1540" s="70">
        <v>1</v>
      </c>
      <c r="I1540" s="67"/>
      <c r="J1540" s="34"/>
      <c r="K1540" s="92"/>
      <c r="L1540" s="92"/>
    </row>
    <row r="1541" spans="1:12" ht="11.25" customHeight="1" outlineLevel="2" thickBot="1">
      <c r="A1541" s="341" t="s">
        <v>11</v>
      </c>
      <c r="B1541" s="50" t="s">
        <v>24</v>
      </c>
      <c r="C1541" s="134" t="s">
        <v>22</v>
      </c>
      <c r="D1541" s="279">
        <v>0.06</v>
      </c>
      <c r="E1541" s="536">
        <v>109</v>
      </c>
      <c r="F1541" s="280"/>
      <c r="G1541" s="136"/>
      <c r="H1541" s="359">
        <v>1</v>
      </c>
      <c r="I1541" s="77"/>
      <c r="J1541" s="34"/>
      <c r="K1541" s="92"/>
      <c r="L1541" s="92"/>
    </row>
    <row r="1542" spans="1:12" ht="11.25" customHeight="1" outlineLevel="2">
      <c r="A1542" s="91"/>
      <c r="B1542" s="102" t="s">
        <v>228</v>
      </c>
      <c r="C1542" s="52" t="s">
        <v>1748</v>
      </c>
      <c r="D1542" s="179">
        <v>0.5</v>
      </c>
      <c r="E1542" s="141">
        <v>1074</v>
      </c>
      <c r="F1542" s="179"/>
      <c r="G1542" s="141"/>
      <c r="H1542" s="69">
        <v>1</v>
      </c>
      <c r="I1542" s="66"/>
      <c r="J1542" s="34"/>
      <c r="K1542" s="92"/>
      <c r="L1542" s="92"/>
    </row>
    <row r="1543" spans="1:12" ht="11.25" customHeight="1" outlineLevel="2">
      <c r="A1543" s="5"/>
      <c r="B1543" s="57" t="s">
        <v>244</v>
      </c>
      <c r="C1543" s="53" t="s">
        <v>1749</v>
      </c>
      <c r="D1543" s="180">
        <v>0.6</v>
      </c>
      <c r="E1543" s="535">
        <v>1136</v>
      </c>
      <c r="F1543" s="278"/>
      <c r="G1543" s="535"/>
      <c r="H1543" s="70">
        <v>1</v>
      </c>
      <c r="I1543" s="67"/>
      <c r="J1543" s="34"/>
      <c r="K1543" s="92"/>
      <c r="L1543" s="92"/>
    </row>
    <row r="1544" spans="1:12" ht="11.25" customHeight="1" outlineLevel="2">
      <c r="A1544" s="5"/>
      <c r="B1544" s="57" t="s">
        <v>245</v>
      </c>
      <c r="C1544" s="53" t="s">
        <v>1750</v>
      </c>
      <c r="D1544" s="180">
        <v>0.7</v>
      </c>
      <c r="E1544" s="535">
        <v>1196</v>
      </c>
      <c r="F1544" s="278"/>
      <c r="G1544" s="535"/>
      <c r="H1544" s="70">
        <v>1</v>
      </c>
      <c r="I1544" s="67"/>
      <c r="J1544" s="34"/>
      <c r="K1544" s="92"/>
      <c r="L1544" s="92"/>
    </row>
    <row r="1545" spans="1:12" ht="11.25" customHeight="1" outlineLevel="2">
      <c r="A1545" s="5"/>
      <c r="B1545" s="57" t="s">
        <v>246</v>
      </c>
      <c r="C1545" s="53" t="s">
        <v>1751</v>
      </c>
      <c r="D1545" s="180">
        <v>0.7</v>
      </c>
      <c r="E1545" s="535">
        <v>1258</v>
      </c>
      <c r="F1545" s="278"/>
      <c r="G1545" s="535"/>
      <c r="H1545" s="70">
        <v>1</v>
      </c>
      <c r="I1545" s="67"/>
      <c r="J1545" s="34"/>
      <c r="K1545" s="92"/>
      <c r="L1545" s="92"/>
    </row>
    <row r="1546" spans="1:12" ht="11.25" customHeight="1" outlineLevel="2">
      <c r="A1546" s="5"/>
      <c r="B1546" s="57" t="s">
        <v>247</v>
      </c>
      <c r="C1546" s="53" t="s">
        <v>1752</v>
      </c>
      <c r="D1546" s="180">
        <v>1.05</v>
      </c>
      <c r="E1546" s="535">
        <v>1318</v>
      </c>
      <c r="F1546" s="278"/>
      <c r="G1546" s="535"/>
      <c r="H1546" s="70">
        <v>1</v>
      </c>
      <c r="I1546" s="67"/>
      <c r="J1546" s="34"/>
      <c r="K1546" s="92"/>
      <c r="L1546" s="92"/>
    </row>
    <row r="1547" spans="1:12" ht="11.25" customHeight="1" outlineLevel="2">
      <c r="A1547" s="5"/>
      <c r="B1547" s="57" t="s">
        <v>248</v>
      </c>
      <c r="C1547" s="53" t="s">
        <v>1753</v>
      </c>
      <c r="D1547" s="180">
        <v>0.9</v>
      </c>
      <c r="E1547" s="535">
        <v>1379</v>
      </c>
      <c r="F1547" s="278"/>
      <c r="G1547" s="535"/>
      <c r="H1547" s="70">
        <v>1</v>
      </c>
      <c r="I1547" s="67"/>
      <c r="J1547" s="34"/>
      <c r="K1547" s="92"/>
      <c r="L1547" s="92"/>
    </row>
    <row r="1548" spans="1:12" ht="11.25" customHeight="1" outlineLevel="2">
      <c r="A1548" s="5"/>
      <c r="B1548" s="57" t="s">
        <v>249</v>
      </c>
      <c r="C1548" s="53" t="s">
        <v>1754</v>
      </c>
      <c r="D1548" s="180">
        <v>0.99999999999999989</v>
      </c>
      <c r="E1548" s="535">
        <v>1439</v>
      </c>
      <c r="F1548" s="278"/>
      <c r="G1548" s="535"/>
      <c r="H1548" s="70">
        <v>1</v>
      </c>
      <c r="I1548" s="67"/>
      <c r="J1548" s="34"/>
      <c r="K1548" s="92"/>
      <c r="L1548" s="92"/>
    </row>
    <row r="1549" spans="1:12" ht="11.25" customHeight="1" outlineLevel="2">
      <c r="A1549" s="5"/>
      <c r="B1549" s="57" t="s">
        <v>250</v>
      </c>
      <c r="C1549" s="53" t="s">
        <v>1755</v>
      </c>
      <c r="D1549" s="180">
        <v>1.1000000000000001</v>
      </c>
      <c r="E1549" s="535">
        <v>1501</v>
      </c>
      <c r="F1549" s="278"/>
      <c r="G1549" s="535"/>
      <c r="H1549" s="70">
        <v>1</v>
      </c>
      <c r="I1549" s="67"/>
      <c r="J1549" s="34"/>
      <c r="K1549" s="92"/>
      <c r="L1549" s="92"/>
    </row>
    <row r="1550" spans="1:12" ht="11.25" customHeight="1" outlineLevel="2">
      <c r="A1550" s="5"/>
      <c r="B1550" s="57" t="s">
        <v>251</v>
      </c>
      <c r="C1550" s="53" t="s">
        <v>1756</v>
      </c>
      <c r="D1550" s="180">
        <v>1.2</v>
      </c>
      <c r="E1550" s="535">
        <v>1563</v>
      </c>
      <c r="F1550" s="278"/>
      <c r="G1550" s="535"/>
      <c r="H1550" s="70">
        <v>1</v>
      </c>
      <c r="I1550" s="67"/>
      <c r="J1550" s="34"/>
      <c r="K1550" s="92"/>
      <c r="L1550" s="92"/>
    </row>
    <row r="1551" spans="1:12" ht="11.25" customHeight="1" outlineLevel="2" thickBot="1">
      <c r="A1551" s="341" t="s">
        <v>12</v>
      </c>
      <c r="B1551" s="58" t="s">
        <v>24</v>
      </c>
      <c r="C1551" s="256" t="s">
        <v>22</v>
      </c>
      <c r="D1551" s="181">
        <v>0.1</v>
      </c>
      <c r="E1551" s="537">
        <v>125</v>
      </c>
      <c r="F1551" s="280"/>
      <c r="G1551" s="150"/>
      <c r="H1551" s="71">
        <v>1</v>
      </c>
      <c r="I1551" s="68"/>
      <c r="J1551" s="34"/>
      <c r="K1551" s="92"/>
      <c r="L1551" s="92"/>
    </row>
    <row r="1552" spans="1:12" ht="17.100000000000001" customHeight="1" outlineLevel="1" thickBot="1">
      <c r="A1552" s="91"/>
      <c r="B1552" s="358" t="s">
        <v>23</v>
      </c>
      <c r="C1552" s="107" t="s">
        <v>1263</v>
      </c>
      <c r="D1552" s="192" t="s">
        <v>608</v>
      </c>
      <c r="E1552" s="380" t="s">
        <v>3038</v>
      </c>
      <c r="F1552" s="192"/>
      <c r="G1552" s="534"/>
      <c r="H1552" s="171" t="s">
        <v>2934</v>
      </c>
      <c r="I1552" s="49" t="s">
        <v>1</v>
      </c>
      <c r="J1552" s="34"/>
      <c r="K1552" s="92"/>
      <c r="L1552" s="92"/>
    </row>
    <row r="1553" spans="1:12" ht="11.25" customHeight="1" outlineLevel="2">
      <c r="A1553" s="5"/>
      <c r="B1553" s="51" t="s">
        <v>252</v>
      </c>
      <c r="C1553" s="108" t="s">
        <v>921</v>
      </c>
      <c r="D1553" s="278">
        <v>0.15</v>
      </c>
      <c r="E1553" s="535">
        <v>452</v>
      </c>
      <c r="F1553" s="278"/>
      <c r="G1553" s="535"/>
      <c r="H1553" s="72">
        <v>1</v>
      </c>
      <c r="I1553" s="76"/>
      <c r="J1553" s="34"/>
      <c r="K1553" s="92"/>
      <c r="L1553" s="92"/>
    </row>
    <row r="1554" spans="1:12" ht="11.25" customHeight="1" outlineLevel="2">
      <c r="A1554" s="5"/>
      <c r="B1554" s="57" t="s">
        <v>253</v>
      </c>
      <c r="C1554" s="53" t="s">
        <v>922</v>
      </c>
      <c r="D1554" s="180">
        <v>0.2</v>
      </c>
      <c r="E1554" s="535">
        <v>470</v>
      </c>
      <c r="F1554" s="278"/>
      <c r="G1554" s="535"/>
      <c r="H1554" s="70">
        <v>1</v>
      </c>
      <c r="I1554" s="67"/>
      <c r="J1554" s="34"/>
      <c r="K1554" s="92"/>
      <c r="L1554" s="92"/>
    </row>
    <row r="1555" spans="1:12" ht="11.25" customHeight="1" outlineLevel="2">
      <c r="A1555" s="5"/>
      <c r="B1555" s="57" t="s">
        <v>258</v>
      </c>
      <c r="C1555" s="53" t="s">
        <v>923</v>
      </c>
      <c r="D1555" s="180">
        <v>0.21</v>
      </c>
      <c r="E1555" s="535">
        <v>488</v>
      </c>
      <c r="F1555" s="278"/>
      <c r="G1555" s="535"/>
      <c r="H1555" s="70">
        <v>1</v>
      </c>
      <c r="I1555" s="67"/>
      <c r="J1555" s="34"/>
      <c r="K1555" s="92"/>
      <c r="L1555" s="92"/>
    </row>
    <row r="1556" spans="1:12" ht="11.25" customHeight="1" outlineLevel="2">
      <c r="A1556" s="5"/>
      <c r="B1556" s="57" t="s">
        <v>257</v>
      </c>
      <c r="C1556" s="53" t="s">
        <v>924</v>
      </c>
      <c r="D1556" s="180">
        <v>0.24</v>
      </c>
      <c r="E1556" s="535">
        <v>506</v>
      </c>
      <c r="F1556" s="278"/>
      <c r="G1556" s="535"/>
      <c r="H1556" s="70">
        <v>1</v>
      </c>
      <c r="I1556" s="67"/>
      <c r="J1556" s="34"/>
      <c r="K1556" s="92"/>
      <c r="L1556" s="92"/>
    </row>
    <row r="1557" spans="1:12" ht="11.25" customHeight="1" outlineLevel="2">
      <c r="A1557" s="5"/>
      <c r="B1557" s="57" t="s">
        <v>259</v>
      </c>
      <c r="C1557" s="53" t="s">
        <v>925</v>
      </c>
      <c r="D1557" s="180">
        <v>0.27</v>
      </c>
      <c r="E1557" s="535">
        <v>525</v>
      </c>
      <c r="F1557" s="278"/>
      <c r="G1557" s="535"/>
      <c r="H1557" s="70">
        <v>1</v>
      </c>
      <c r="I1557" s="67"/>
      <c r="J1557" s="34"/>
      <c r="K1557" s="92"/>
      <c r="L1557" s="92"/>
    </row>
    <row r="1558" spans="1:12" ht="11.25" customHeight="1" outlineLevel="2">
      <c r="A1558" s="5"/>
      <c r="B1558" s="57" t="s">
        <v>260</v>
      </c>
      <c r="C1558" s="53" t="s">
        <v>926</v>
      </c>
      <c r="D1558" s="180">
        <v>0.3</v>
      </c>
      <c r="E1558" s="535">
        <v>545</v>
      </c>
      <c r="F1558" s="278"/>
      <c r="G1558" s="535"/>
      <c r="H1558" s="70">
        <v>1</v>
      </c>
      <c r="I1558" s="67"/>
      <c r="J1558" s="34"/>
      <c r="K1558" s="92"/>
      <c r="L1558" s="92"/>
    </row>
    <row r="1559" spans="1:12" ht="11.25" customHeight="1" outlineLevel="2">
      <c r="A1559" s="5"/>
      <c r="B1559" s="57" t="s">
        <v>261</v>
      </c>
      <c r="C1559" s="53" t="s">
        <v>927</v>
      </c>
      <c r="D1559" s="180">
        <v>0.33</v>
      </c>
      <c r="E1559" s="535">
        <v>563</v>
      </c>
      <c r="F1559" s="278"/>
      <c r="G1559" s="535"/>
      <c r="H1559" s="70">
        <v>1</v>
      </c>
      <c r="I1559" s="67"/>
      <c r="J1559" s="34"/>
      <c r="K1559" s="92"/>
      <c r="L1559" s="92"/>
    </row>
    <row r="1560" spans="1:12" ht="11.25" customHeight="1" outlineLevel="2">
      <c r="A1560" s="5"/>
      <c r="B1560" s="57" t="s">
        <v>262</v>
      </c>
      <c r="C1560" s="53" t="s">
        <v>928</v>
      </c>
      <c r="D1560" s="180">
        <v>0.36</v>
      </c>
      <c r="E1560" s="535">
        <v>581</v>
      </c>
      <c r="F1560" s="278"/>
      <c r="G1560" s="535"/>
      <c r="H1560" s="70">
        <v>1</v>
      </c>
      <c r="I1560" s="67"/>
      <c r="J1560" s="34"/>
      <c r="K1560" s="92"/>
      <c r="L1560" s="92"/>
    </row>
    <row r="1561" spans="1:12" ht="11.25" customHeight="1" outlineLevel="2">
      <c r="A1561" s="5"/>
      <c r="B1561" s="57" t="s">
        <v>263</v>
      </c>
      <c r="C1561" s="53" t="s">
        <v>929</v>
      </c>
      <c r="D1561" s="180">
        <v>0.39</v>
      </c>
      <c r="E1561" s="535">
        <v>599</v>
      </c>
      <c r="F1561" s="278"/>
      <c r="G1561" s="535"/>
      <c r="H1561" s="70">
        <v>1</v>
      </c>
      <c r="I1561" s="77"/>
      <c r="J1561" s="34"/>
      <c r="K1561" s="92"/>
      <c r="L1561" s="92"/>
    </row>
    <row r="1562" spans="1:12" ht="11.25" customHeight="1" outlineLevel="2" thickBot="1">
      <c r="A1562" s="341" t="s">
        <v>10</v>
      </c>
      <c r="B1562" s="58" t="s">
        <v>24</v>
      </c>
      <c r="C1562" s="256" t="s">
        <v>22</v>
      </c>
      <c r="D1562" s="181">
        <v>0.03</v>
      </c>
      <c r="E1562" s="136">
        <v>87</v>
      </c>
      <c r="F1562" s="280"/>
      <c r="G1562" s="136"/>
      <c r="H1562" s="71">
        <v>1</v>
      </c>
      <c r="I1562" s="68"/>
      <c r="J1562" s="34"/>
      <c r="K1562" s="92"/>
      <c r="L1562" s="92"/>
    </row>
    <row r="1563" spans="1:12" ht="11.25" customHeight="1" outlineLevel="2">
      <c r="A1563" s="91"/>
      <c r="B1563" s="51" t="s">
        <v>264</v>
      </c>
      <c r="C1563" s="108" t="s">
        <v>912</v>
      </c>
      <c r="D1563" s="278">
        <v>0.6</v>
      </c>
      <c r="E1563" s="149">
        <v>898</v>
      </c>
      <c r="F1563" s="179"/>
      <c r="G1563" s="141"/>
      <c r="H1563" s="69">
        <v>1</v>
      </c>
      <c r="I1563" s="66"/>
      <c r="J1563" s="34"/>
      <c r="K1563" s="92"/>
      <c r="L1563" s="92"/>
    </row>
    <row r="1564" spans="1:12" ht="11.25" customHeight="1" outlineLevel="2">
      <c r="A1564" s="5"/>
      <c r="B1564" s="57" t="s">
        <v>265</v>
      </c>
      <c r="C1564" s="53" t="s">
        <v>913</v>
      </c>
      <c r="D1564" s="180">
        <v>0.66</v>
      </c>
      <c r="E1564" s="47">
        <v>946</v>
      </c>
      <c r="F1564" s="278"/>
      <c r="G1564" s="535"/>
      <c r="H1564" s="70">
        <v>1</v>
      </c>
      <c r="I1564" s="67"/>
      <c r="J1564" s="34"/>
      <c r="K1564" s="92"/>
      <c r="L1564" s="92"/>
    </row>
    <row r="1565" spans="1:12" ht="11.25" customHeight="1" outlineLevel="2">
      <c r="A1565" s="5"/>
      <c r="B1565" s="57" t="s">
        <v>266</v>
      </c>
      <c r="C1565" s="53" t="s">
        <v>914</v>
      </c>
      <c r="D1565" s="180">
        <v>0.7</v>
      </c>
      <c r="E1565" s="47">
        <v>991</v>
      </c>
      <c r="F1565" s="278"/>
      <c r="G1565" s="535"/>
      <c r="H1565" s="70">
        <v>1</v>
      </c>
      <c r="I1565" s="67"/>
      <c r="J1565" s="34"/>
      <c r="K1565" s="92"/>
      <c r="L1565" s="92"/>
    </row>
    <row r="1566" spans="1:12" ht="11.25" customHeight="1" outlineLevel="2">
      <c r="A1566" s="5"/>
      <c r="B1566" s="57" t="s">
        <v>267</v>
      </c>
      <c r="C1566" s="53" t="s">
        <v>915</v>
      </c>
      <c r="D1566" s="180">
        <v>0.78</v>
      </c>
      <c r="E1566" s="47">
        <v>1036</v>
      </c>
      <c r="F1566" s="278"/>
      <c r="G1566" s="535"/>
      <c r="H1566" s="70">
        <v>1</v>
      </c>
      <c r="I1566" s="67"/>
      <c r="J1566" s="34"/>
      <c r="K1566" s="92"/>
      <c r="L1566" s="92"/>
    </row>
    <row r="1567" spans="1:12" ht="11.25" customHeight="1" outlineLevel="2">
      <c r="A1567" s="5"/>
      <c r="B1567" s="57" t="s">
        <v>268</v>
      </c>
      <c r="C1567" s="53" t="s">
        <v>916</v>
      </c>
      <c r="D1567" s="180">
        <v>0.84</v>
      </c>
      <c r="E1567" s="47">
        <v>1082</v>
      </c>
      <c r="F1567" s="278"/>
      <c r="G1567" s="535"/>
      <c r="H1567" s="70">
        <v>1</v>
      </c>
      <c r="I1567" s="67"/>
      <c r="J1567" s="34"/>
      <c r="K1567" s="92"/>
      <c r="L1567" s="92"/>
    </row>
    <row r="1568" spans="1:12" ht="11.25" customHeight="1" outlineLevel="2">
      <c r="A1568" s="5"/>
      <c r="B1568" s="57" t="s">
        <v>269</v>
      </c>
      <c r="C1568" s="53" t="s">
        <v>917</v>
      </c>
      <c r="D1568" s="180">
        <v>0.9</v>
      </c>
      <c r="E1568" s="47">
        <v>1127</v>
      </c>
      <c r="F1568" s="278"/>
      <c r="G1568" s="535"/>
      <c r="H1568" s="70">
        <v>1</v>
      </c>
      <c r="I1568" s="67"/>
      <c r="J1568" s="34"/>
      <c r="K1568" s="92"/>
      <c r="L1568" s="92"/>
    </row>
    <row r="1569" spans="1:12" ht="11.25" customHeight="1" outlineLevel="2">
      <c r="A1569" s="5"/>
      <c r="B1569" s="57" t="s">
        <v>270</v>
      </c>
      <c r="C1569" s="53" t="s">
        <v>918</v>
      </c>
      <c r="D1569" s="180">
        <v>0.96</v>
      </c>
      <c r="E1569" s="47">
        <v>1172</v>
      </c>
      <c r="F1569" s="278"/>
      <c r="G1569" s="535"/>
      <c r="H1569" s="70">
        <v>1</v>
      </c>
      <c r="I1569" s="67"/>
      <c r="J1569" s="34"/>
      <c r="K1569" s="92"/>
      <c r="L1569" s="92"/>
    </row>
    <row r="1570" spans="1:12" ht="11.25" customHeight="1" outlineLevel="2">
      <c r="A1570" s="5"/>
      <c r="B1570" s="57" t="s">
        <v>271</v>
      </c>
      <c r="C1570" s="53" t="s">
        <v>919</v>
      </c>
      <c r="D1570" s="180">
        <v>1.02</v>
      </c>
      <c r="E1570" s="47">
        <v>1218</v>
      </c>
      <c r="F1570" s="278"/>
      <c r="G1570" s="535"/>
      <c r="H1570" s="70">
        <v>1</v>
      </c>
      <c r="I1570" s="67"/>
      <c r="J1570" s="34"/>
      <c r="K1570" s="92"/>
      <c r="L1570" s="92"/>
    </row>
    <row r="1571" spans="1:12" ht="11.25" customHeight="1" outlineLevel="2">
      <c r="A1571" s="5"/>
      <c r="B1571" s="57" t="s">
        <v>272</v>
      </c>
      <c r="C1571" s="53" t="s">
        <v>920</v>
      </c>
      <c r="D1571" s="180">
        <v>1.08</v>
      </c>
      <c r="E1571" s="47">
        <v>1263</v>
      </c>
      <c r="F1571" s="278"/>
      <c r="G1571" s="535"/>
      <c r="H1571" s="70">
        <v>1</v>
      </c>
      <c r="I1571" s="77"/>
      <c r="J1571" s="34"/>
      <c r="K1571" s="92"/>
      <c r="L1571" s="92"/>
    </row>
    <row r="1572" spans="1:12" ht="11.25" customHeight="1" outlineLevel="2" thickBot="1">
      <c r="A1572" s="344" t="s">
        <v>11</v>
      </c>
      <c r="B1572" s="50" t="s">
        <v>24</v>
      </c>
      <c r="C1572" s="134" t="s">
        <v>22</v>
      </c>
      <c r="D1572" s="279">
        <v>0.06</v>
      </c>
      <c r="E1572" s="45">
        <v>109</v>
      </c>
      <c r="F1572" s="280"/>
      <c r="G1572" s="537"/>
      <c r="H1572" s="359">
        <v>1</v>
      </c>
      <c r="I1572" s="77"/>
      <c r="J1572" s="34"/>
      <c r="K1572" s="92"/>
      <c r="L1572" s="92"/>
    </row>
    <row r="1573" spans="1:12" ht="17.100000000000001" customHeight="1" outlineLevel="1" thickBot="1">
      <c r="A1573" s="91"/>
      <c r="B1573" s="358" t="s">
        <v>23</v>
      </c>
      <c r="C1573" s="107" t="s">
        <v>1757</v>
      </c>
      <c r="D1573" s="192" t="s">
        <v>608</v>
      </c>
      <c r="E1573" s="380" t="s">
        <v>3038</v>
      </c>
      <c r="F1573" s="192"/>
      <c r="G1573" s="534"/>
      <c r="H1573" s="171" t="s">
        <v>2934</v>
      </c>
      <c r="I1573" s="49" t="s">
        <v>1</v>
      </c>
      <c r="J1573" s="34"/>
      <c r="K1573" s="92"/>
      <c r="L1573" s="92"/>
    </row>
    <row r="1574" spans="1:12" ht="11.25" customHeight="1" outlineLevel="2">
      <c r="A1574" s="5"/>
      <c r="B1574" s="51" t="s">
        <v>500</v>
      </c>
      <c r="C1574" s="108" t="s">
        <v>1758</v>
      </c>
      <c r="D1574" s="278">
        <v>0.3</v>
      </c>
      <c r="E1574" s="535">
        <v>595</v>
      </c>
      <c r="F1574" s="278"/>
      <c r="G1574" s="535"/>
      <c r="H1574" s="72">
        <v>1</v>
      </c>
      <c r="I1574" s="76"/>
      <c r="J1574" s="34"/>
      <c r="K1574" s="92"/>
      <c r="L1574" s="92"/>
    </row>
    <row r="1575" spans="1:12" ht="11.25" customHeight="1" outlineLevel="2">
      <c r="A1575" s="5"/>
      <c r="B1575" s="57" t="s">
        <v>501</v>
      </c>
      <c r="C1575" s="53" t="s">
        <v>1759</v>
      </c>
      <c r="D1575" s="180">
        <v>0.33</v>
      </c>
      <c r="E1575" s="535">
        <v>613</v>
      </c>
      <c r="F1575" s="278"/>
      <c r="G1575" s="535"/>
      <c r="H1575" s="70">
        <v>1</v>
      </c>
      <c r="I1575" s="67"/>
      <c r="J1575" s="34"/>
      <c r="K1575" s="92"/>
      <c r="L1575" s="92"/>
    </row>
    <row r="1576" spans="1:12" ht="11.25" customHeight="1" outlineLevel="2">
      <c r="A1576" s="5"/>
      <c r="B1576" s="57" t="s">
        <v>502</v>
      </c>
      <c r="C1576" s="53" t="s">
        <v>1760</v>
      </c>
      <c r="D1576" s="180">
        <v>0.3</v>
      </c>
      <c r="E1576" s="535">
        <v>632</v>
      </c>
      <c r="F1576" s="278"/>
      <c r="G1576" s="535"/>
      <c r="H1576" s="70">
        <v>1</v>
      </c>
      <c r="I1576" s="67"/>
      <c r="J1576" s="34"/>
      <c r="K1576" s="92"/>
      <c r="L1576" s="92"/>
    </row>
    <row r="1577" spans="1:12" ht="11.25" customHeight="1" outlineLevel="2">
      <c r="A1577" s="5"/>
      <c r="B1577" s="57" t="s">
        <v>503</v>
      </c>
      <c r="C1577" s="53" t="s">
        <v>1761</v>
      </c>
      <c r="D1577" s="180">
        <v>0.33</v>
      </c>
      <c r="E1577" s="535">
        <v>650</v>
      </c>
      <c r="F1577" s="278"/>
      <c r="G1577" s="535"/>
      <c r="H1577" s="70">
        <v>1</v>
      </c>
      <c r="I1577" s="67"/>
      <c r="J1577" s="34"/>
      <c r="K1577" s="92"/>
      <c r="L1577" s="92"/>
    </row>
    <row r="1578" spans="1:12" ht="11.25" customHeight="1" outlineLevel="2">
      <c r="A1578" s="5"/>
      <c r="B1578" s="57" t="s">
        <v>504</v>
      </c>
      <c r="C1578" s="53" t="s">
        <v>1762</v>
      </c>
      <c r="D1578" s="180">
        <v>0.42</v>
      </c>
      <c r="E1578" s="535">
        <v>668</v>
      </c>
      <c r="F1578" s="278"/>
      <c r="G1578" s="535"/>
      <c r="H1578" s="70">
        <v>1</v>
      </c>
      <c r="I1578" s="67"/>
      <c r="J1578" s="34"/>
      <c r="K1578" s="92"/>
      <c r="L1578" s="92"/>
    </row>
    <row r="1579" spans="1:12" ht="11.25" customHeight="1" outlineLevel="2">
      <c r="A1579" s="5"/>
      <c r="B1579" s="57" t="s">
        <v>505</v>
      </c>
      <c r="C1579" s="53" t="s">
        <v>1763</v>
      </c>
      <c r="D1579" s="180">
        <v>0.45</v>
      </c>
      <c r="E1579" s="535">
        <v>686</v>
      </c>
      <c r="F1579" s="278"/>
      <c r="G1579" s="535"/>
      <c r="H1579" s="70">
        <v>1</v>
      </c>
      <c r="I1579" s="67"/>
      <c r="J1579" s="34"/>
      <c r="K1579" s="92"/>
      <c r="L1579" s="92"/>
    </row>
    <row r="1580" spans="1:12" ht="11.25" customHeight="1" outlineLevel="2">
      <c r="A1580" s="5"/>
      <c r="B1580" s="57" t="s">
        <v>506</v>
      </c>
      <c r="C1580" s="53" t="s">
        <v>1764</v>
      </c>
      <c r="D1580" s="180">
        <v>0.48</v>
      </c>
      <c r="E1580" s="535">
        <v>706</v>
      </c>
      <c r="F1580" s="278"/>
      <c r="G1580" s="535"/>
      <c r="H1580" s="70">
        <v>1</v>
      </c>
      <c r="I1580" s="67"/>
      <c r="J1580" s="34"/>
      <c r="K1580" s="92"/>
      <c r="L1580" s="92"/>
    </row>
    <row r="1581" spans="1:12" ht="11.25" customHeight="1" outlineLevel="2">
      <c r="A1581" s="5"/>
      <c r="B1581" s="57" t="s">
        <v>507</v>
      </c>
      <c r="C1581" s="53" t="s">
        <v>1765</v>
      </c>
      <c r="D1581" s="180">
        <v>0.51</v>
      </c>
      <c r="E1581" s="535">
        <v>724</v>
      </c>
      <c r="F1581" s="278"/>
      <c r="G1581" s="535"/>
      <c r="H1581" s="70">
        <v>1</v>
      </c>
      <c r="I1581" s="67"/>
      <c r="J1581" s="34"/>
      <c r="K1581" s="92"/>
      <c r="L1581" s="92"/>
    </row>
    <row r="1582" spans="1:12" ht="11.25" customHeight="1" outlineLevel="2">
      <c r="A1582" s="5"/>
      <c r="B1582" s="57" t="s">
        <v>508</v>
      </c>
      <c r="C1582" s="53" t="s">
        <v>1766</v>
      </c>
      <c r="D1582" s="180">
        <v>0.54</v>
      </c>
      <c r="E1582" s="535">
        <v>742</v>
      </c>
      <c r="F1582" s="278"/>
      <c r="G1582" s="535"/>
      <c r="H1582" s="70">
        <v>1</v>
      </c>
      <c r="I1582" s="77"/>
      <c r="J1582" s="34"/>
      <c r="K1582" s="92"/>
      <c r="L1582" s="92"/>
    </row>
    <row r="1583" spans="1:12" ht="11.25" customHeight="1" outlineLevel="2" thickBot="1">
      <c r="A1583" s="341" t="s">
        <v>10</v>
      </c>
      <c r="B1583" s="58" t="s">
        <v>24</v>
      </c>
      <c r="C1583" s="256" t="s">
        <v>22</v>
      </c>
      <c r="D1583" s="181">
        <v>0.03</v>
      </c>
      <c r="E1583" s="136">
        <v>87</v>
      </c>
      <c r="F1583" s="280"/>
      <c r="G1583" s="136"/>
      <c r="H1583" s="71">
        <v>1</v>
      </c>
      <c r="I1583" s="68"/>
      <c r="J1583" s="34"/>
      <c r="K1583" s="92"/>
      <c r="L1583" s="92"/>
    </row>
    <row r="1584" spans="1:12" ht="11.25" customHeight="1" outlineLevel="2">
      <c r="A1584" s="91"/>
      <c r="B1584" s="51" t="s">
        <v>509</v>
      </c>
      <c r="C1584" s="108" t="s">
        <v>1767</v>
      </c>
      <c r="D1584" s="278">
        <v>0.54</v>
      </c>
      <c r="E1584" s="149">
        <v>937</v>
      </c>
      <c r="F1584" s="179"/>
      <c r="G1584" s="141"/>
      <c r="H1584" s="69">
        <v>1</v>
      </c>
      <c r="I1584" s="66"/>
      <c r="J1584" s="34"/>
      <c r="K1584" s="92"/>
      <c r="L1584" s="92"/>
    </row>
    <row r="1585" spans="1:12" ht="11.25" customHeight="1" outlineLevel="2">
      <c r="A1585" s="5"/>
      <c r="B1585" s="57" t="s">
        <v>510</v>
      </c>
      <c r="C1585" s="53" t="s">
        <v>1768</v>
      </c>
      <c r="D1585" s="180">
        <v>0.6</v>
      </c>
      <c r="E1585" s="47">
        <v>982</v>
      </c>
      <c r="F1585" s="278"/>
      <c r="G1585" s="535"/>
      <c r="H1585" s="70">
        <v>1</v>
      </c>
      <c r="I1585" s="67"/>
      <c r="J1585" s="34"/>
      <c r="K1585" s="92"/>
      <c r="L1585" s="92"/>
    </row>
    <row r="1586" spans="1:12" ht="11.25" customHeight="1" outlineLevel="2">
      <c r="A1586" s="5"/>
      <c r="B1586" s="57" t="s">
        <v>511</v>
      </c>
      <c r="C1586" s="53" t="s">
        <v>1769</v>
      </c>
      <c r="D1586" s="180">
        <v>0.66</v>
      </c>
      <c r="E1586" s="47">
        <v>1027</v>
      </c>
      <c r="F1586" s="278"/>
      <c r="G1586" s="535"/>
      <c r="H1586" s="70">
        <v>1</v>
      </c>
      <c r="I1586" s="67"/>
      <c r="J1586" s="34"/>
      <c r="K1586" s="92"/>
      <c r="L1586" s="92"/>
    </row>
    <row r="1587" spans="1:12" ht="11.25" customHeight="1" outlineLevel="2">
      <c r="A1587" s="5"/>
      <c r="B1587" s="57" t="s">
        <v>512</v>
      </c>
      <c r="C1587" s="53" t="s">
        <v>1770</v>
      </c>
      <c r="D1587" s="180">
        <v>0.72</v>
      </c>
      <c r="E1587" s="47">
        <v>1073</v>
      </c>
      <c r="F1587" s="278"/>
      <c r="G1587" s="535"/>
      <c r="H1587" s="70">
        <v>1</v>
      </c>
      <c r="I1587" s="67"/>
      <c r="J1587" s="34"/>
      <c r="K1587" s="92"/>
      <c r="L1587" s="92"/>
    </row>
    <row r="1588" spans="1:12" ht="11.25" customHeight="1" outlineLevel="2">
      <c r="A1588" s="5"/>
      <c r="B1588" s="57" t="s">
        <v>513</v>
      </c>
      <c r="C1588" s="53" t="s">
        <v>1771</v>
      </c>
      <c r="D1588" s="180">
        <v>0.78</v>
      </c>
      <c r="E1588" s="47">
        <v>1118</v>
      </c>
      <c r="F1588" s="278"/>
      <c r="G1588" s="535"/>
      <c r="H1588" s="70">
        <v>1</v>
      </c>
      <c r="I1588" s="67"/>
      <c r="J1588" s="34"/>
      <c r="K1588" s="92"/>
      <c r="L1588" s="92"/>
    </row>
    <row r="1589" spans="1:12" ht="11.25" customHeight="1" outlineLevel="2">
      <c r="A1589" s="5"/>
      <c r="B1589" s="57" t="s">
        <v>514</v>
      </c>
      <c r="C1589" s="53" t="s">
        <v>1772</v>
      </c>
      <c r="D1589" s="180">
        <v>0.84</v>
      </c>
      <c r="E1589" s="47">
        <v>1163</v>
      </c>
      <c r="F1589" s="278"/>
      <c r="G1589" s="535"/>
      <c r="H1589" s="70">
        <v>1</v>
      </c>
      <c r="I1589" s="67"/>
      <c r="J1589" s="34"/>
      <c r="K1589" s="92"/>
      <c r="L1589" s="92"/>
    </row>
    <row r="1590" spans="1:12" ht="11.25" customHeight="1" outlineLevel="2">
      <c r="A1590" s="5"/>
      <c r="B1590" s="57" t="s">
        <v>515</v>
      </c>
      <c r="C1590" s="53" t="s">
        <v>1773</v>
      </c>
      <c r="D1590" s="180">
        <v>0.9</v>
      </c>
      <c r="E1590" s="47">
        <v>1211</v>
      </c>
      <c r="F1590" s="278"/>
      <c r="G1590" s="535"/>
      <c r="H1590" s="70">
        <v>1</v>
      </c>
      <c r="I1590" s="67"/>
      <c r="J1590" s="34"/>
      <c r="K1590" s="92"/>
      <c r="L1590" s="92"/>
    </row>
    <row r="1591" spans="1:12" ht="11.25" customHeight="1" outlineLevel="2">
      <c r="A1591" s="5"/>
      <c r="B1591" s="57" t="s">
        <v>516</v>
      </c>
      <c r="C1591" s="53" t="s">
        <v>1774</v>
      </c>
      <c r="D1591" s="180">
        <v>0.96</v>
      </c>
      <c r="E1591" s="47">
        <v>1256</v>
      </c>
      <c r="F1591" s="278"/>
      <c r="G1591" s="535"/>
      <c r="H1591" s="70">
        <v>1</v>
      </c>
      <c r="I1591" s="67"/>
      <c r="J1591" s="34"/>
      <c r="K1591" s="92"/>
      <c r="L1591" s="92"/>
    </row>
    <row r="1592" spans="1:12" ht="11.25" customHeight="1" outlineLevel="2">
      <c r="A1592" s="5"/>
      <c r="B1592" s="57" t="s">
        <v>517</v>
      </c>
      <c r="C1592" s="53" t="s">
        <v>1775</v>
      </c>
      <c r="D1592" s="180">
        <v>1.02</v>
      </c>
      <c r="E1592" s="47">
        <v>1301</v>
      </c>
      <c r="F1592" s="278"/>
      <c r="G1592" s="535"/>
      <c r="H1592" s="70">
        <v>1</v>
      </c>
      <c r="I1592" s="67"/>
      <c r="J1592" s="34"/>
      <c r="K1592" s="92"/>
      <c r="L1592" s="92"/>
    </row>
    <row r="1593" spans="1:12" ht="11.25" customHeight="1" outlineLevel="2" thickBot="1">
      <c r="A1593" s="341" t="s">
        <v>11</v>
      </c>
      <c r="B1593" s="58" t="s">
        <v>24</v>
      </c>
      <c r="C1593" s="256" t="s">
        <v>22</v>
      </c>
      <c r="D1593" s="181">
        <v>0.06</v>
      </c>
      <c r="E1593" s="598">
        <v>109</v>
      </c>
      <c r="F1593" s="280"/>
      <c r="G1593" s="136"/>
      <c r="H1593" s="71">
        <v>1</v>
      </c>
      <c r="I1593" s="68"/>
      <c r="J1593" s="34"/>
      <c r="K1593" s="92"/>
      <c r="L1593" s="92"/>
    </row>
    <row r="1594" spans="1:12" ht="11.25" customHeight="1" outlineLevel="2">
      <c r="A1594" s="91"/>
      <c r="B1594" s="51" t="s">
        <v>273</v>
      </c>
      <c r="C1594" s="108" t="s">
        <v>1776</v>
      </c>
      <c r="D1594" s="278">
        <v>0.95</v>
      </c>
      <c r="E1594" s="535">
        <v>1363</v>
      </c>
      <c r="F1594" s="179"/>
      <c r="G1594" s="141"/>
      <c r="H1594" s="69">
        <v>1</v>
      </c>
      <c r="I1594" s="66"/>
      <c r="J1594" s="34"/>
      <c r="K1594" s="92"/>
      <c r="L1594" s="92"/>
    </row>
    <row r="1595" spans="1:12" ht="11.25" customHeight="1" outlineLevel="2">
      <c r="A1595" s="5"/>
      <c r="B1595" s="57" t="s">
        <v>274</v>
      </c>
      <c r="C1595" s="53" t="s">
        <v>1777</v>
      </c>
      <c r="D1595" s="180">
        <v>1.05</v>
      </c>
      <c r="E1595" s="535">
        <v>1423</v>
      </c>
      <c r="F1595" s="278"/>
      <c r="G1595" s="535"/>
      <c r="H1595" s="70">
        <v>1</v>
      </c>
      <c r="I1595" s="67"/>
      <c r="J1595" s="34"/>
      <c r="K1595" s="92"/>
      <c r="L1595" s="92"/>
    </row>
    <row r="1596" spans="1:12" ht="11.25" customHeight="1" outlineLevel="2">
      <c r="A1596" s="5"/>
      <c r="B1596" s="57" t="s">
        <v>254</v>
      </c>
      <c r="C1596" s="53" t="s">
        <v>1778</v>
      </c>
      <c r="D1596" s="180">
        <v>1.1499999999999999</v>
      </c>
      <c r="E1596" s="535">
        <v>1485</v>
      </c>
      <c r="F1596" s="278"/>
      <c r="G1596" s="535"/>
      <c r="H1596" s="70">
        <v>1</v>
      </c>
      <c r="I1596" s="67"/>
      <c r="J1596" s="34"/>
      <c r="K1596" s="92"/>
      <c r="L1596" s="92"/>
    </row>
    <row r="1597" spans="1:12" ht="11.25" customHeight="1" outlineLevel="2">
      <c r="A1597" s="5"/>
      <c r="B1597" s="57" t="s">
        <v>255</v>
      </c>
      <c r="C1597" s="53" t="s">
        <v>1779</v>
      </c>
      <c r="D1597" s="180">
        <v>1.25</v>
      </c>
      <c r="E1597" s="535">
        <v>1546</v>
      </c>
      <c r="F1597" s="278"/>
      <c r="G1597" s="535"/>
      <c r="H1597" s="70">
        <v>1</v>
      </c>
      <c r="I1597" s="67"/>
      <c r="J1597" s="34"/>
      <c r="K1597" s="92"/>
      <c r="L1597" s="92"/>
    </row>
    <row r="1598" spans="1:12" ht="11.25" customHeight="1" outlineLevel="2">
      <c r="A1598" s="5"/>
      <c r="B1598" s="57" t="s">
        <v>256</v>
      </c>
      <c r="C1598" s="53" t="s">
        <v>1780</v>
      </c>
      <c r="D1598" s="180">
        <v>1.35</v>
      </c>
      <c r="E1598" s="535">
        <v>1606</v>
      </c>
      <c r="F1598" s="278"/>
      <c r="G1598" s="535"/>
      <c r="H1598" s="70">
        <v>1</v>
      </c>
      <c r="I1598" s="67"/>
      <c r="J1598" s="34"/>
      <c r="K1598" s="92"/>
      <c r="L1598" s="92"/>
    </row>
    <row r="1599" spans="1:12" ht="11.25" customHeight="1" outlineLevel="2">
      <c r="A1599" s="5"/>
      <c r="B1599" s="57" t="s">
        <v>275</v>
      </c>
      <c r="C1599" s="53" t="s">
        <v>1781</v>
      </c>
      <c r="D1599" s="180">
        <v>1.45</v>
      </c>
      <c r="E1599" s="535">
        <v>1668</v>
      </c>
      <c r="F1599" s="278"/>
      <c r="G1599" s="535"/>
      <c r="H1599" s="70">
        <v>1</v>
      </c>
      <c r="I1599" s="67"/>
      <c r="J1599" s="34"/>
      <c r="K1599" s="92"/>
      <c r="L1599" s="92"/>
    </row>
    <row r="1600" spans="1:12" ht="11.25" customHeight="1" outlineLevel="2">
      <c r="A1600" s="5"/>
      <c r="B1600" s="57" t="s">
        <v>276</v>
      </c>
      <c r="C1600" s="53" t="s">
        <v>1782</v>
      </c>
      <c r="D1600" s="180">
        <v>1.55</v>
      </c>
      <c r="E1600" s="535">
        <v>1728</v>
      </c>
      <c r="F1600" s="278"/>
      <c r="G1600" s="535"/>
      <c r="H1600" s="70">
        <v>1</v>
      </c>
      <c r="I1600" s="67"/>
      <c r="J1600" s="34"/>
      <c r="K1600" s="92"/>
      <c r="L1600" s="92"/>
    </row>
    <row r="1601" spans="1:12" ht="11.25" customHeight="1" outlineLevel="2">
      <c r="A1601" s="5"/>
      <c r="B1601" s="57" t="s">
        <v>277</v>
      </c>
      <c r="C1601" s="53" t="s">
        <v>1783</v>
      </c>
      <c r="D1601" s="180">
        <v>1.65</v>
      </c>
      <c r="E1601" s="535">
        <v>1790</v>
      </c>
      <c r="F1601" s="278"/>
      <c r="G1601" s="535"/>
      <c r="H1601" s="70">
        <v>1</v>
      </c>
      <c r="I1601" s="67"/>
      <c r="J1601" s="34"/>
      <c r="K1601" s="92"/>
      <c r="L1601" s="92"/>
    </row>
    <row r="1602" spans="1:12" ht="11.25" customHeight="1" outlineLevel="2">
      <c r="A1602" s="5"/>
      <c r="B1602" s="57" t="s">
        <v>278</v>
      </c>
      <c r="C1602" s="53" t="s">
        <v>1784</v>
      </c>
      <c r="D1602" s="180">
        <v>1.8</v>
      </c>
      <c r="E1602" s="535">
        <v>1849</v>
      </c>
      <c r="F1602" s="278"/>
      <c r="G1602" s="535"/>
      <c r="H1602" s="70">
        <v>1</v>
      </c>
      <c r="I1602" s="67"/>
      <c r="J1602" s="34"/>
      <c r="K1602" s="92"/>
      <c r="L1602" s="92"/>
    </row>
    <row r="1603" spans="1:12" ht="11.25" customHeight="1" outlineLevel="2" thickBot="1">
      <c r="A1603" s="341" t="s">
        <v>12</v>
      </c>
      <c r="B1603" s="50" t="s">
        <v>24</v>
      </c>
      <c r="C1603" s="134" t="s">
        <v>22</v>
      </c>
      <c r="D1603" s="279">
        <v>0.1</v>
      </c>
      <c r="E1603" s="536">
        <v>125</v>
      </c>
      <c r="F1603" s="281"/>
      <c r="G1603" s="537"/>
      <c r="H1603" s="359">
        <v>1</v>
      </c>
      <c r="I1603" s="77"/>
      <c r="J1603" s="34"/>
      <c r="K1603" s="92"/>
      <c r="L1603" s="92"/>
    </row>
    <row r="1604" spans="1:12" ht="17.100000000000001" customHeight="1" outlineLevel="1" thickBot="1">
      <c r="A1604" s="521" t="s">
        <v>12</v>
      </c>
      <c r="B1604" s="358" t="s">
        <v>23</v>
      </c>
      <c r="C1604" s="107" t="s">
        <v>1261</v>
      </c>
      <c r="D1604" s="192" t="s">
        <v>608</v>
      </c>
      <c r="E1604" s="380" t="s">
        <v>3038</v>
      </c>
      <c r="F1604" s="192"/>
      <c r="G1604" s="534"/>
      <c r="H1604" s="171" t="s">
        <v>2934</v>
      </c>
      <c r="I1604" s="49" t="s">
        <v>1</v>
      </c>
    </row>
    <row r="1605" spans="1:12" ht="30" customHeight="1" outlineLevel="3">
      <c r="A1605" s="522"/>
      <c r="B1605" s="51" t="s">
        <v>279</v>
      </c>
      <c r="C1605" s="108" t="s">
        <v>901</v>
      </c>
      <c r="D1605" s="278">
        <v>1.625</v>
      </c>
      <c r="E1605" s="535">
        <v>1329</v>
      </c>
      <c r="F1605" s="278"/>
      <c r="G1605" s="535"/>
      <c r="H1605" s="72">
        <v>1</v>
      </c>
      <c r="I1605" s="76"/>
    </row>
    <row r="1606" spans="1:12" ht="30" customHeight="1" outlineLevel="3" thickBot="1">
      <c r="A1606" s="526"/>
      <c r="B1606" s="50" t="s">
        <v>24</v>
      </c>
      <c r="C1606" s="277" t="s">
        <v>22</v>
      </c>
      <c r="D1606" s="280">
        <v>0.1</v>
      </c>
      <c r="E1606" s="535">
        <v>125</v>
      </c>
      <c r="F1606" s="280"/>
      <c r="G1606" s="536"/>
      <c r="H1606" s="359">
        <v>1</v>
      </c>
      <c r="I1606" s="77"/>
    </row>
    <row r="1607" spans="1:12" ht="17.100000000000001" customHeight="1" outlineLevel="1" thickBot="1">
      <c r="A1607" s="521" t="s">
        <v>12</v>
      </c>
      <c r="B1607" s="358" t="s">
        <v>23</v>
      </c>
      <c r="C1607" s="107" t="s">
        <v>1262</v>
      </c>
      <c r="D1607" s="192" t="s">
        <v>608</v>
      </c>
      <c r="E1607" s="380" t="s">
        <v>3038</v>
      </c>
      <c r="F1607" s="192"/>
      <c r="G1607" s="534"/>
      <c r="H1607" s="171" t="s">
        <v>2934</v>
      </c>
      <c r="I1607" s="49" t="s">
        <v>1</v>
      </c>
    </row>
    <row r="1608" spans="1:12" ht="30.75" customHeight="1" outlineLevel="3">
      <c r="A1608" s="522"/>
      <c r="B1608" s="51" t="s">
        <v>280</v>
      </c>
      <c r="C1608" s="108" t="s">
        <v>902</v>
      </c>
      <c r="D1608" s="278">
        <v>2.4420000000000002</v>
      </c>
      <c r="E1608" s="535">
        <v>2232</v>
      </c>
      <c r="F1608" s="278"/>
      <c r="G1608" s="535"/>
      <c r="H1608" s="72">
        <v>1</v>
      </c>
      <c r="I1608" s="76"/>
    </row>
    <row r="1609" spans="1:12" ht="30.75" customHeight="1" outlineLevel="3" thickBot="1">
      <c r="A1609" s="522"/>
      <c r="B1609" s="50" t="s">
        <v>24</v>
      </c>
      <c r="C1609" s="277" t="s">
        <v>22</v>
      </c>
      <c r="D1609" s="280">
        <v>0.1</v>
      </c>
      <c r="E1609" s="536">
        <v>125</v>
      </c>
      <c r="F1609" s="279"/>
      <c r="G1609" s="536"/>
      <c r="H1609" s="359">
        <v>1</v>
      </c>
      <c r="I1609" s="77"/>
    </row>
    <row r="1610" spans="1:12" ht="17.100000000000001" customHeight="1" outlineLevel="1" thickBot="1">
      <c r="A1610" s="518"/>
      <c r="B1610" s="358" t="s">
        <v>23</v>
      </c>
      <c r="C1610" s="107" t="s">
        <v>903</v>
      </c>
      <c r="D1610" s="192" t="s">
        <v>608</v>
      </c>
      <c r="E1610" s="380" t="s">
        <v>3038</v>
      </c>
      <c r="F1610" s="192"/>
      <c r="G1610" s="534"/>
      <c r="H1610" s="171" t="s">
        <v>2934</v>
      </c>
      <c r="I1610" s="49" t="s">
        <v>1</v>
      </c>
    </row>
    <row r="1611" spans="1:12" ht="29.25" customHeight="1" outlineLevel="2">
      <c r="A1611" s="519"/>
      <c r="B1611" s="419" t="s">
        <v>2992</v>
      </c>
      <c r="C1611" s="108" t="s">
        <v>906</v>
      </c>
      <c r="D1611" s="278">
        <v>2.1999999999999999E-2</v>
      </c>
      <c r="E1611" s="141">
        <v>113</v>
      </c>
      <c r="F1611" s="278"/>
      <c r="G1611" s="20"/>
      <c r="H1611" s="72">
        <v>1</v>
      </c>
      <c r="I1611" s="76"/>
    </row>
    <row r="1612" spans="1:12" ht="29.25" customHeight="1" outlineLevel="2">
      <c r="A1612" s="519"/>
      <c r="B1612" s="420" t="s">
        <v>2993</v>
      </c>
      <c r="C1612" s="53" t="s">
        <v>2986</v>
      </c>
      <c r="D1612" s="180">
        <v>4.3999999999999997E-2</v>
      </c>
      <c r="E1612" s="535">
        <v>131</v>
      </c>
      <c r="F1612" s="278"/>
      <c r="G1612" s="20"/>
      <c r="H1612" s="70">
        <v>1</v>
      </c>
      <c r="I1612" s="67"/>
    </row>
    <row r="1613" spans="1:12" ht="29.25" customHeight="1" outlineLevel="2">
      <c r="A1613" s="519"/>
      <c r="B1613" s="420" t="s">
        <v>2994</v>
      </c>
      <c r="C1613" s="53" t="s">
        <v>905</v>
      </c>
      <c r="D1613" s="180">
        <v>6.8000000000000005E-2</v>
      </c>
      <c r="E1613" s="535">
        <v>147</v>
      </c>
      <c r="F1613" s="278"/>
      <c r="G1613" s="20"/>
      <c r="H1613" s="70">
        <v>1</v>
      </c>
      <c r="I1613" s="67"/>
    </row>
    <row r="1614" spans="1:12" ht="29.25" customHeight="1" outlineLevel="2">
      <c r="A1614" s="519"/>
      <c r="B1614" s="420" t="s">
        <v>2995</v>
      </c>
      <c r="C1614" s="53" t="s">
        <v>2987</v>
      </c>
      <c r="D1614" s="180">
        <v>0.13600000000000001</v>
      </c>
      <c r="E1614" s="535">
        <v>192</v>
      </c>
      <c r="F1614" s="278"/>
      <c r="G1614" s="20"/>
      <c r="H1614" s="70">
        <v>1</v>
      </c>
      <c r="I1614" s="67"/>
    </row>
    <row r="1615" spans="1:12" ht="29.25" customHeight="1" outlineLevel="2">
      <c r="A1615" s="340"/>
      <c r="B1615" s="420" t="s">
        <v>2996</v>
      </c>
      <c r="C1615" s="53" t="s">
        <v>3006</v>
      </c>
      <c r="D1615" s="180">
        <v>7.6999999999999999E-2</v>
      </c>
      <c r="E1615" s="535">
        <v>147</v>
      </c>
      <c r="F1615" s="278"/>
      <c r="G1615" s="20"/>
      <c r="H1615" s="70">
        <v>1</v>
      </c>
      <c r="I1615" s="67"/>
    </row>
    <row r="1616" spans="1:12" ht="29.25" customHeight="1" outlineLevel="2">
      <c r="A1616" s="340"/>
      <c r="B1616" s="420" t="s">
        <v>2997</v>
      </c>
      <c r="C1616" s="53" t="s">
        <v>3007</v>
      </c>
      <c r="D1616" s="180">
        <v>0.154</v>
      </c>
      <c r="E1616" s="535">
        <v>194</v>
      </c>
      <c r="F1616" s="278"/>
      <c r="G1616" s="20"/>
      <c r="H1616" s="70">
        <v>1</v>
      </c>
      <c r="I1616" s="67"/>
    </row>
    <row r="1617" spans="1:9" ht="29.25" customHeight="1" outlineLevel="2">
      <c r="A1617" s="340"/>
      <c r="B1617" s="420" t="s">
        <v>2998</v>
      </c>
      <c r="C1617" s="53" t="s">
        <v>904</v>
      </c>
      <c r="D1617" s="180">
        <v>0.108</v>
      </c>
      <c r="E1617" s="535">
        <v>169</v>
      </c>
      <c r="F1617" s="278"/>
      <c r="G1617" s="20"/>
      <c r="H1617" s="70">
        <v>1</v>
      </c>
      <c r="I1617" s="67"/>
    </row>
    <row r="1618" spans="1:9" ht="29.25" customHeight="1" outlineLevel="2">
      <c r="A1618" s="340"/>
      <c r="B1618" s="420" t="s">
        <v>2999</v>
      </c>
      <c r="C1618" s="53" t="s">
        <v>2988</v>
      </c>
      <c r="D1618" s="180">
        <v>0.216</v>
      </c>
      <c r="E1618" s="535">
        <v>231</v>
      </c>
      <c r="F1618" s="278"/>
      <c r="G1618" s="20"/>
      <c r="H1618" s="70">
        <v>1</v>
      </c>
      <c r="I1618" s="67"/>
    </row>
    <row r="1619" spans="1:9" ht="29.25" customHeight="1" outlineLevel="2">
      <c r="A1619" s="340"/>
      <c r="B1619" s="420" t="s">
        <v>3000</v>
      </c>
      <c r="C1619" s="53" t="s">
        <v>2984</v>
      </c>
      <c r="D1619" s="180">
        <v>0.16600000000000001</v>
      </c>
      <c r="E1619" s="535">
        <v>200</v>
      </c>
      <c r="F1619" s="278"/>
      <c r="G1619" s="20"/>
      <c r="H1619" s="70">
        <v>1</v>
      </c>
      <c r="I1619" s="67"/>
    </row>
    <row r="1620" spans="1:9" ht="29.25" customHeight="1" outlineLevel="2">
      <c r="A1620" s="340"/>
      <c r="B1620" s="420" t="s">
        <v>3001</v>
      </c>
      <c r="C1620" s="53" t="s">
        <v>2989</v>
      </c>
      <c r="D1620" s="180">
        <v>0.33200000000000002</v>
      </c>
      <c r="E1620" s="535">
        <v>280</v>
      </c>
      <c r="F1620" s="278"/>
      <c r="G1620" s="20"/>
      <c r="H1620" s="70">
        <v>1</v>
      </c>
      <c r="I1620" s="67"/>
    </row>
    <row r="1621" spans="1:9" ht="29.25" customHeight="1" outlineLevel="2">
      <c r="A1621" s="340"/>
      <c r="B1621" s="420" t="s">
        <v>3002</v>
      </c>
      <c r="C1621" s="53" t="s">
        <v>2983</v>
      </c>
      <c r="D1621" s="180">
        <v>0.29599999999999999</v>
      </c>
      <c r="E1621" s="535">
        <v>318</v>
      </c>
      <c r="F1621" s="278"/>
      <c r="G1621" s="20"/>
      <c r="H1621" s="70">
        <v>1</v>
      </c>
      <c r="I1621" s="67"/>
    </row>
    <row r="1622" spans="1:9" ht="29.25" customHeight="1" outlineLevel="2">
      <c r="A1622" s="340"/>
      <c r="B1622" s="420" t="s">
        <v>3003</v>
      </c>
      <c r="C1622" s="53" t="s">
        <v>2990</v>
      </c>
      <c r="D1622" s="180">
        <v>0.59199999999999997</v>
      </c>
      <c r="E1622" s="535">
        <v>397</v>
      </c>
      <c r="F1622" s="278"/>
      <c r="G1622" s="20"/>
      <c r="H1622" s="70">
        <v>1</v>
      </c>
      <c r="I1622" s="67"/>
    </row>
    <row r="1623" spans="1:9" ht="29.25" customHeight="1" outlineLevel="2">
      <c r="A1623" s="340"/>
      <c r="B1623" s="420" t="s">
        <v>3004</v>
      </c>
      <c r="C1623" s="53" t="s">
        <v>2985</v>
      </c>
      <c r="D1623" s="180">
        <v>0.315</v>
      </c>
      <c r="E1623" s="535">
        <v>319</v>
      </c>
      <c r="F1623" s="278"/>
      <c r="G1623" s="20"/>
      <c r="H1623" s="70">
        <v>1</v>
      </c>
      <c r="I1623" s="67"/>
    </row>
    <row r="1624" spans="1:9" ht="29.25" customHeight="1" outlineLevel="2" thickBot="1">
      <c r="A1624" s="341"/>
      <c r="B1624" s="421" t="s">
        <v>3005</v>
      </c>
      <c r="C1624" s="134" t="s">
        <v>2991</v>
      </c>
      <c r="D1624" s="279">
        <v>0.63</v>
      </c>
      <c r="E1624" s="535">
        <v>396</v>
      </c>
      <c r="F1624" s="278"/>
      <c r="G1624" s="20"/>
      <c r="H1624" s="359">
        <v>1</v>
      </c>
      <c r="I1624" s="77"/>
    </row>
    <row r="1625" spans="1:9" ht="17.100000000000001" customHeight="1" outlineLevel="1" thickBot="1">
      <c r="A1625" s="340"/>
      <c r="B1625" s="358" t="s">
        <v>23</v>
      </c>
      <c r="C1625" s="107" t="s">
        <v>3008</v>
      </c>
      <c r="D1625" s="192" t="s">
        <v>608</v>
      </c>
      <c r="E1625" s="380" t="s">
        <v>3038</v>
      </c>
      <c r="F1625" s="192"/>
      <c r="G1625" s="534"/>
      <c r="H1625" s="171" t="s">
        <v>2934</v>
      </c>
      <c r="I1625" s="49" t="s">
        <v>1</v>
      </c>
    </row>
    <row r="1626" spans="1:9" ht="24" customHeight="1" outlineLevel="2">
      <c r="A1626" s="340"/>
      <c r="B1626" s="51" t="s">
        <v>3023</v>
      </c>
      <c r="C1626" s="108" t="s">
        <v>3009</v>
      </c>
      <c r="D1626" s="278">
        <v>2.1999999999999999E-2</v>
      </c>
      <c r="E1626" s="535">
        <v>114</v>
      </c>
      <c r="F1626" s="278"/>
      <c r="G1626" s="20"/>
      <c r="H1626" s="72">
        <v>1</v>
      </c>
      <c r="I1626" s="76"/>
    </row>
    <row r="1627" spans="1:9" ht="24" customHeight="1" outlineLevel="2">
      <c r="A1627" s="340"/>
      <c r="B1627" s="57" t="s">
        <v>3024</v>
      </c>
      <c r="C1627" s="53" t="s">
        <v>3010</v>
      </c>
      <c r="D1627" s="180">
        <v>4.3999999999999997E-2</v>
      </c>
      <c r="E1627" s="535">
        <v>132</v>
      </c>
      <c r="F1627" s="278"/>
      <c r="G1627" s="20"/>
      <c r="H1627" s="70">
        <v>1</v>
      </c>
      <c r="I1627" s="67"/>
    </row>
    <row r="1628" spans="1:9" ht="24" customHeight="1" outlineLevel="2">
      <c r="A1628" s="340"/>
      <c r="B1628" s="57" t="s">
        <v>3025</v>
      </c>
      <c r="C1628" s="53" t="s">
        <v>3011</v>
      </c>
      <c r="D1628" s="180">
        <v>6.8000000000000005E-2</v>
      </c>
      <c r="E1628" s="535">
        <v>152</v>
      </c>
      <c r="F1628" s="278"/>
      <c r="G1628" s="20"/>
      <c r="H1628" s="70">
        <v>1</v>
      </c>
      <c r="I1628" s="67"/>
    </row>
    <row r="1629" spans="1:9" ht="24" customHeight="1" outlineLevel="2">
      <c r="A1629" s="340"/>
      <c r="B1629" s="57" t="s">
        <v>3028</v>
      </c>
      <c r="C1629" s="53" t="s">
        <v>3012</v>
      </c>
      <c r="D1629" s="180">
        <v>0.13600000000000001</v>
      </c>
      <c r="E1629" s="535">
        <v>198</v>
      </c>
      <c r="F1629" s="278"/>
      <c r="G1629" s="20"/>
      <c r="H1629" s="70">
        <v>1</v>
      </c>
      <c r="I1629" s="67"/>
    </row>
    <row r="1630" spans="1:9" ht="24" customHeight="1" outlineLevel="2">
      <c r="A1630" s="340"/>
      <c r="B1630" s="57" t="s">
        <v>3029</v>
      </c>
      <c r="C1630" s="53" t="s">
        <v>3013</v>
      </c>
      <c r="D1630" s="180">
        <v>7.6999999999999999E-2</v>
      </c>
      <c r="E1630" s="535">
        <v>154</v>
      </c>
      <c r="F1630" s="278"/>
      <c r="G1630" s="20"/>
      <c r="H1630" s="70">
        <v>1</v>
      </c>
      <c r="I1630" s="67"/>
    </row>
    <row r="1631" spans="1:9" ht="24" customHeight="1" outlineLevel="2">
      <c r="A1631" s="340"/>
      <c r="B1631" s="57" t="s">
        <v>3030</v>
      </c>
      <c r="C1631" s="53" t="s">
        <v>3014</v>
      </c>
      <c r="D1631" s="180">
        <v>0.154</v>
      </c>
      <c r="E1631" s="535">
        <v>201</v>
      </c>
      <c r="F1631" s="278"/>
      <c r="G1631" s="20"/>
      <c r="H1631" s="70">
        <v>1</v>
      </c>
      <c r="I1631" s="67"/>
    </row>
    <row r="1632" spans="1:9" ht="24" customHeight="1" outlineLevel="2">
      <c r="A1632" s="340"/>
      <c r="B1632" s="57" t="s">
        <v>3027</v>
      </c>
      <c r="C1632" s="53" t="s">
        <v>3015</v>
      </c>
      <c r="D1632" s="180">
        <v>0.108</v>
      </c>
      <c r="E1632" s="535">
        <v>176</v>
      </c>
      <c r="F1632" s="278"/>
      <c r="G1632" s="20"/>
      <c r="H1632" s="70">
        <v>1</v>
      </c>
      <c r="I1632" s="67"/>
    </row>
    <row r="1633" spans="1:12" ht="24" customHeight="1" outlineLevel="2">
      <c r="A1633" s="340"/>
      <c r="B1633" s="57" t="s">
        <v>3026</v>
      </c>
      <c r="C1633" s="53" t="s">
        <v>3016</v>
      </c>
      <c r="D1633" s="180">
        <v>0.216</v>
      </c>
      <c r="E1633" s="535">
        <v>236</v>
      </c>
      <c r="F1633" s="278"/>
      <c r="G1633" s="20"/>
      <c r="H1633" s="70">
        <v>1</v>
      </c>
      <c r="I1633" s="67"/>
    </row>
    <row r="1634" spans="1:12" ht="24" customHeight="1" outlineLevel="2">
      <c r="A1634" s="340"/>
      <c r="B1634" s="57" t="s">
        <v>3031</v>
      </c>
      <c r="C1634" s="53" t="s">
        <v>3017</v>
      </c>
      <c r="D1634" s="180">
        <v>0.16600000000000001</v>
      </c>
      <c r="E1634" s="535">
        <v>200</v>
      </c>
      <c r="F1634" s="278"/>
      <c r="G1634" s="20"/>
      <c r="H1634" s="70">
        <v>1</v>
      </c>
      <c r="I1634" s="67"/>
    </row>
    <row r="1635" spans="1:12" ht="24" customHeight="1" outlineLevel="2">
      <c r="A1635" s="340"/>
      <c r="B1635" s="57" t="s">
        <v>3032</v>
      </c>
      <c r="C1635" s="53" t="s">
        <v>3018</v>
      </c>
      <c r="D1635" s="180">
        <v>0.33200000000000002</v>
      </c>
      <c r="E1635" s="535">
        <v>283</v>
      </c>
      <c r="F1635" s="278"/>
      <c r="G1635" s="20"/>
      <c r="H1635" s="70">
        <v>1</v>
      </c>
      <c r="I1635" s="67"/>
    </row>
    <row r="1636" spans="1:12" ht="24" customHeight="1" outlineLevel="2">
      <c r="A1636" s="340"/>
      <c r="B1636" s="57" t="s">
        <v>3033</v>
      </c>
      <c r="C1636" s="53" t="s">
        <v>3019</v>
      </c>
      <c r="D1636" s="180">
        <v>0.29599999999999999</v>
      </c>
      <c r="E1636" s="535">
        <v>338</v>
      </c>
      <c r="F1636" s="278"/>
      <c r="G1636" s="20"/>
      <c r="H1636" s="70">
        <v>1</v>
      </c>
      <c r="I1636" s="67"/>
    </row>
    <row r="1637" spans="1:12" ht="24" customHeight="1" outlineLevel="2">
      <c r="A1637" s="340"/>
      <c r="B1637" s="57" t="s">
        <v>3034</v>
      </c>
      <c r="C1637" s="53" t="s">
        <v>3020</v>
      </c>
      <c r="D1637" s="180">
        <v>0.59199999999999997</v>
      </c>
      <c r="E1637" s="535">
        <v>417</v>
      </c>
      <c r="F1637" s="278"/>
      <c r="G1637" s="20"/>
      <c r="H1637" s="70">
        <v>1</v>
      </c>
      <c r="I1637" s="67"/>
    </row>
    <row r="1638" spans="1:12" ht="24" customHeight="1" outlineLevel="2">
      <c r="A1638" s="340"/>
      <c r="B1638" s="57" t="s">
        <v>3035</v>
      </c>
      <c r="C1638" s="53" t="s">
        <v>3021</v>
      </c>
      <c r="D1638" s="180">
        <v>0.315</v>
      </c>
      <c r="E1638" s="535">
        <v>339</v>
      </c>
      <c r="F1638" s="278"/>
      <c r="G1638" s="20"/>
      <c r="H1638" s="70">
        <v>1</v>
      </c>
      <c r="I1638" s="67"/>
    </row>
    <row r="1639" spans="1:12" ht="24" customHeight="1" outlineLevel="2" thickBot="1">
      <c r="A1639" s="340"/>
      <c r="B1639" s="50" t="s">
        <v>3036</v>
      </c>
      <c r="C1639" s="134" t="s">
        <v>3022</v>
      </c>
      <c r="D1639" s="279">
        <v>0.63</v>
      </c>
      <c r="E1639" s="537">
        <v>416</v>
      </c>
      <c r="F1639" s="280"/>
      <c r="G1639" s="20"/>
      <c r="H1639" s="359">
        <v>1</v>
      </c>
      <c r="I1639" s="77"/>
    </row>
    <row r="1640" spans="1:12" ht="17.100000000000001" customHeight="1" outlineLevel="1" thickBot="1">
      <c r="A1640" s="1"/>
      <c r="B1640" s="358" t="s">
        <v>23</v>
      </c>
      <c r="C1640" s="107" t="s">
        <v>907</v>
      </c>
      <c r="D1640" s="192" t="s">
        <v>608</v>
      </c>
      <c r="E1640" s="380" t="s">
        <v>3038</v>
      </c>
      <c r="F1640" s="192"/>
      <c r="G1640" s="534"/>
      <c r="H1640" s="171" t="s">
        <v>2934</v>
      </c>
      <c r="I1640" s="49" t="s">
        <v>1</v>
      </c>
    </row>
    <row r="1641" spans="1:12" ht="29.25" customHeight="1" outlineLevel="2">
      <c r="A1641" s="3"/>
      <c r="B1641" s="51" t="s">
        <v>282</v>
      </c>
      <c r="C1641" s="108" t="s">
        <v>908</v>
      </c>
      <c r="D1641" s="278">
        <v>1.5</v>
      </c>
      <c r="E1641" s="535">
        <v>1360</v>
      </c>
      <c r="F1641" s="278"/>
      <c r="G1641" s="535"/>
      <c r="H1641" s="72">
        <v>1</v>
      </c>
      <c r="I1641" s="76"/>
      <c r="J1641" s="13"/>
    </row>
    <row r="1642" spans="1:12" ht="29.25" customHeight="1" outlineLevel="2" thickBot="1">
      <c r="A1642" s="8"/>
      <c r="B1642" s="50" t="s">
        <v>283</v>
      </c>
      <c r="C1642" s="134" t="s">
        <v>909</v>
      </c>
      <c r="D1642" s="279">
        <v>2</v>
      </c>
      <c r="E1642" s="136">
        <v>1939</v>
      </c>
      <c r="F1642" s="280"/>
      <c r="G1642" s="136"/>
      <c r="H1642" s="359">
        <v>1</v>
      </c>
      <c r="I1642" s="78"/>
    </row>
    <row r="1643" spans="1:12" ht="17.100000000000001" customHeight="1" outlineLevel="1" thickBot="1">
      <c r="A1643" s="1"/>
      <c r="B1643" s="358" t="s">
        <v>23</v>
      </c>
      <c r="C1643" s="107" t="s">
        <v>3127</v>
      </c>
      <c r="D1643" s="192" t="s">
        <v>608</v>
      </c>
      <c r="E1643" s="380" t="s">
        <v>3038</v>
      </c>
      <c r="F1643" s="192"/>
      <c r="G1643" s="534"/>
      <c r="H1643" s="171" t="s">
        <v>2934</v>
      </c>
      <c r="I1643" s="49" t="s">
        <v>1</v>
      </c>
      <c r="J1643" s="11"/>
      <c r="K1643" s="11"/>
    </row>
    <row r="1644" spans="1:12" ht="35.25" customHeight="1" outlineLevel="2" thickBot="1">
      <c r="A1644" s="8"/>
      <c r="B1644" s="242" t="s">
        <v>3125</v>
      </c>
      <c r="C1644" s="310" t="s">
        <v>3126</v>
      </c>
      <c r="D1644" s="280">
        <v>3.5000000000000003E-2</v>
      </c>
      <c r="E1644" s="136">
        <v>349</v>
      </c>
      <c r="F1644" s="280"/>
      <c r="G1644" s="136"/>
      <c r="H1644" s="424">
        <v>1</v>
      </c>
      <c r="I1644" s="78"/>
    </row>
    <row r="1645" spans="1:12" ht="17.100000000000001" customHeight="1" outlineLevel="1" thickBot="1">
      <c r="A1645" s="3"/>
      <c r="B1645" s="140" t="s">
        <v>23</v>
      </c>
      <c r="C1645" s="261" t="s">
        <v>17</v>
      </c>
      <c r="D1645" s="192" t="s">
        <v>608</v>
      </c>
      <c r="E1645" s="380" t="s">
        <v>3038</v>
      </c>
      <c r="F1645" s="192"/>
      <c r="G1645" s="534"/>
      <c r="H1645" s="171" t="s">
        <v>2934</v>
      </c>
      <c r="I1645" s="49" t="s">
        <v>1</v>
      </c>
      <c r="J1645" s="11"/>
      <c r="K1645" s="11"/>
    </row>
    <row r="1646" spans="1:12" ht="11.25" customHeight="1" outlineLevel="2">
      <c r="A1646" s="3"/>
      <c r="B1646" s="51" t="s">
        <v>120</v>
      </c>
      <c r="C1646" s="108" t="s">
        <v>1785</v>
      </c>
      <c r="D1646" s="278">
        <v>0.25</v>
      </c>
      <c r="E1646" s="557">
        <v>139</v>
      </c>
      <c r="F1646" s="558"/>
      <c r="G1646" s="557"/>
      <c r="H1646" s="72">
        <v>1</v>
      </c>
      <c r="I1646" s="158"/>
      <c r="J1646" s="483" t="s">
        <v>1137</v>
      </c>
      <c r="K1646" s="483"/>
      <c r="L1646" s="12"/>
    </row>
    <row r="1647" spans="1:12" ht="11.25" customHeight="1" outlineLevel="2">
      <c r="A1647" s="3"/>
      <c r="B1647" s="57" t="s">
        <v>121</v>
      </c>
      <c r="C1647" s="53" t="s">
        <v>19</v>
      </c>
      <c r="D1647" s="180">
        <v>0.25</v>
      </c>
      <c r="E1647" s="599">
        <v>145</v>
      </c>
      <c r="F1647" s="600"/>
      <c r="G1647" s="599"/>
      <c r="H1647" s="70">
        <v>1</v>
      </c>
      <c r="I1647" s="159"/>
      <c r="J1647" s="483"/>
      <c r="K1647" s="483"/>
      <c r="L1647" s="12"/>
    </row>
    <row r="1648" spans="1:12" ht="11.25" customHeight="1" outlineLevel="2">
      <c r="A1648" s="3"/>
      <c r="B1648" s="57" t="s">
        <v>122</v>
      </c>
      <c r="C1648" s="53" t="s">
        <v>18</v>
      </c>
      <c r="D1648" s="180">
        <v>0.42699999999999999</v>
      </c>
      <c r="E1648" s="601">
        <v>165</v>
      </c>
      <c r="F1648" s="602"/>
      <c r="G1648" s="601"/>
      <c r="H1648" s="70">
        <v>1</v>
      </c>
      <c r="I1648" s="160"/>
      <c r="J1648" s="483"/>
      <c r="K1648" s="483"/>
      <c r="L1648" s="12"/>
    </row>
    <row r="1649" spans="1:12" ht="11.25" customHeight="1" outlineLevel="2">
      <c r="A1649" s="3"/>
      <c r="B1649" s="57" t="s">
        <v>123</v>
      </c>
      <c r="C1649" s="53" t="s">
        <v>20</v>
      </c>
      <c r="D1649" s="180">
        <v>0.56999999999999995</v>
      </c>
      <c r="E1649" s="601">
        <v>285</v>
      </c>
      <c r="F1649" s="602"/>
      <c r="G1649" s="601"/>
      <c r="H1649" s="70">
        <v>1</v>
      </c>
      <c r="I1649" s="160"/>
      <c r="J1649" s="483"/>
      <c r="K1649" s="483"/>
    </row>
    <row r="1650" spans="1:12" ht="11.25" customHeight="1" outlineLevel="2">
      <c r="A1650" s="3"/>
      <c r="B1650" s="57" t="s">
        <v>124</v>
      </c>
      <c r="C1650" s="53" t="s">
        <v>21</v>
      </c>
      <c r="D1650" s="180">
        <v>0.77</v>
      </c>
      <c r="E1650" s="592">
        <v>395</v>
      </c>
      <c r="F1650" s="593"/>
      <c r="G1650" s="592"/>
      <c r="H1650" s="70">
        <v>1</v>
      </c>
      <c r="I1650" s="161"/>
      <c r="J1650" s="483"/>
      <c r="K1650" s="483"/>
    </row>
    <row r="1651" spans="1:12" ht="11.25" customHeight="1" outlineLevel="2" thickBot="1">
      <c r="A1651" s="3"/>
      <c r="B1651" s="50" t="s">
        <v>1536</v>
      </c>
      <c r="C1651" s="251" t="s">
        <v>3040</v>
      </c>
      <c r="D1651" s="279">
        <v>0.56999999999999995</v>
      </c>
      <c r="E1651" s="567">
        <v>209</v>
      </c>
      <c r="F1651" s="568"/>
      <c r="G1651" s="567"/>
      <c r="H1651" s="359">
        <v>1</v>
      </c>
      <c r="I1651" s="162"/>
      <c r="J1651" s="12"/>
      <c r="K1651" s="12"/>
    </row>
    <row r="1652" spans="1:12" ht="20.100000000000001" customHeight="1" thickBot="1">
      <c r="A1652" s="184" t="s">
        <v>0</v>
      </c>
      <c r="B1652" s="185" t="s">
        <v>23</v>
      </c>
      <c r="C1652" s="250" t="s">
        <v>3098</v>
      </c>
      <c r="D1652" s="300" t="s">
        <v>608</v>
      </c>
      <c r="E1652" s="533" t="s">
        <v>3038</v>
      </c>
      <c r="F1652" s="300"/>
      <c r="G1652" s="533"/>
      <c r="H1652" s="188" t="s">
        <v>2934</v>
      </c>
      <c r="I1652" s="189" t="s">
        <v>1</v>
      </c>
    </row>
    <row r="1653" spans="1:12" ht="17.100000000000001" customHeight="1" outlineLevel="1" thickBot="1">
      <c r="A1653" s="64"/>
      <c r="B1653" s="358" t="s">
        <v>23</v>
      </c>
      <c r="C1653" s="107" t="s">
        <v>2654</v>
      </c>
      <c r="D1653" s="192" t="s">
        <v>608</v>
      </c>
      <c r="E1653" s="380" t="s">
        <v>3038</v>
      </c>
      <c r="F1653" s="192"/>
      <c r="G1653" s="534"/>
      <c r="H1653" s="171" t="s">
        <v>2934</v>
      </c>
      <c r="I1653" s="49" t="s">
        <v>1</v>
      </c>
      <c r="J1653" s="492"/>
      <c r="K1653" s="497"/>
      <c r="L1653" s="497"/>
    </row>
    <row r="1654" spans="1:12" ht="40.5" customHeight="1" outlineLevel="2">
      <c r="A1654" s="3"/>
      <c r="B1654" s="51">
        <v>10631</v>
      </c>
      <c r="C1654" s="108" t="s">
        <v>2640</v>
      </c>
      <c r="D1654" s="278">
        <v>15</v>
      </c>
      <c r="E1654" s="535">
        <v>4528</v>
      </c>
      <c r="F1654" s="278"/>
      <c r="G1654" s="535"/>
      <c r="H1654" s="72">
        <v>1</v>
      </c>
      <c r="I1654" s="76"/>
      <c r="J1654" s="342"/>
      <c r="K1654" s="342"/>
      <c r="L1654" s="342"/>
    </row>
    <row r="1655" spans="1:12" ht="40.5" customHeight="1" outlineLevel="2" thickBot="1">
      <c r="A1655" s="8"/>
      <c r="B1655" s="58">
        <v>10632</v>
      </c>
      <c r="C1655" s="256" t="s">
        <v>2641</v>
      </c>
      <c r="D1655" s="181">
        <v>16</v>
      </c>
      <c r="E1655" s="150">
        <v>4709</v>
      </c>
      <c r="F1655" s="280"/>
      <c r="G1655" s="535"/>
      <c r="H1655" s="71">
        <v>1</v>
      </c>
      <c r="I1655" s="68"/>
      <c r="J1655" s="342"/>
      <c r="K1655" s="342"/>
      <c r="L1655" s="342"/>
    </row>
    <row r="1656" spans="1:12" ht="17.100000000000001" customHeight="1" outlineLevel="1" thickBot="1">
      <c r="A1656" s="1"/>
      <c r="B1656" s="358" t="s">
        <v>23</v>
      </c>
      <c r="C1656" s="107" t="s">
        <v>2484</v>
      </c>
      <c r="D1656" s="192" t="s">
        <v>608</v>
      </c>
      <c r="E1656" s="380" t="s">
        <v>3038</v>
      </c>
      <c r="F1656" s="192"/>
      <c r="G1656" s="534"/>
      <c r="H1656" s="171" t="s">
        <v>2934</v>
      </c>
      <c r="I1656" s="49" t="s">
        <v>1</v>
      </c>
      <c r="J1656" s="92"/>
    </row>
    <row r="1657" spans="1:12" ht="44.25" customHeight="1" outlineLevel="2">
      <c r="A1657" s="3"/>
      <c r="B1657" s="51" t="s">
        <v>2949</v>
      </c>
      <c r="C1657" s="251" t="s">
        <v>2948</v>
      </c>
      <c r="D1657" s="280">
        <v>2</v>
      </c>
      <c r="E1657" s="136">
        <v>1510</v>
      </c>
      <c r="F1657" s="280"/>
      <c r="G1657" s="136"/>
      <c r="H1657" s="72">
        <v>1</v>
      </c>
      <c r="I1657" s="317" t="s">
        <v>3197</v>
      </c>
    </row>
    <row r="1658" spans="1:12" ht="44.25" customHeight="1" outlineLevel="2">
      <c r="A1658" s="3"/>
      <c r="B1658" s="57" t="s">
        <v>281</v>
      </c>
      <c r="C1658" s="53" t="s">
        <v>1320</v>
      </c>
      <c r="D1658" s="180">
        <v>0.9</v>
      </c>
      <c r="E1658" s="20">
        <v>1120</v>
      </c>
      <c r="F1658" s="180"/>
      <c r="G1658" s="20"/>
      <c r="H1658" s="70">
        <v>1</v>
      </c>
      <c r="I1658" s="317" t="s">
        <v>3197</v>
      </c>
    </row>
    <row r="1659" spans="1:12" ht="44.25" customHeight="1" outlineLevel="2">
      <c r="A1659" s="3"/>
      <c r="B1659" s="51" t="s">
        <v>473</v>
      </c>
      <c r="C1659" s="53" t="s">
        <v>1319</v>
      </c>
      <c r="D1659" s="180">
        <v>0.56899999999999995</v>
      </c>
      <c r="E1659" s="20">
        <v>255</v>
      </c>
      <c r="F1659" s="180"/>
      <c r="G1659" s="20"/>
      <c r="H1659" s="70">
        <v>1</v>
      </c>
      <c r="I1659" s="67"/>
      <c r="J1659" s="342"/>
      <c r="K1659" s="342"/>
      <c r="L1659" s="342"/>
    </row>
    <row r="1660" spans="1:12" ht="44.25" customHeight="1" outlineLevel="2">
      <c r="A1660" s="3"/>
      <c r="B1660" s="57" t="s">
        <v>1720</v>
      </c>
      <c r="C1660" s="53" t="s">
        <v>1719</v>
      </c>
      <c r="D1660" s="180">
        <v>1.36</v>
      </c>
      <c r="E1660" s="20">
        <v>1750</v>
      </c>
      <c r="F1660" s="180"/>
      <c r="G1660" s="20"/>
      <c r="H1660" s="70">
        <v>1</v>
      </c>
      <c r="I1660" s="67"/>
      <c r="J1660" s="342"/>
      <c r="K1660" s="342"/>
      <c r="L1660" s="342"/>
    </row>
    <row r="1661" spans="1:12" ht="44.25" customHeight="1" outlineLevel="2">
      <c r="A1661" s="3"/>
      <c r="B1661" s="57" t="s">
        <v>1827</v>
      </c>
      <c r="C1661" s="53" t="s">
        <v>1826</v>
      </c>
      <c r="D1661" s="180">
        <v>0.56999999999999995</v>
      </c>
      <c r="E1661" s="20">
        <v>970</v>
      </c>
      <c r="F1661" s="180"/>
      <c r="G1661" s="20"/>
      <c r="H1661" s="70">
        <v>1</v>
      </c>
      <c r="I1661" s="67"/>
      <c r="J1661" s="342"/>
      <c r="K1661" s="342"/>
      <c r="L1661" s="342"/>
    </row>
    <row r="1662" spans="1:12" ht="44.25" customHeight="1" outlineLevel="2">
      <c r="A1662" s="3"/>
      <c r="B1662" s="57" t="s">
        <v>2486</v>
      </c>
      <c r="C1662" s="53" t="s">
        <v>2485</v>
      </c>
      <c r="D1662" s="180">
        <v>0.89</v>
      </c>
      <c r="E1662" s="20">
        <v>1235</v>
      </c>
      <c r="F1662" s="180"/>
      <c r="G1662" s="20"/>
      <c r="H1662" s="70">
        <v>1</v>
      </c>
      <c r="I1662" s="67"/>
      <c r="J1662" s="342"/>
      <c r="K1662" s="342"/>
      <c r="L1662" s="342"/>
    </row>
    <row r="1663" spans="1:12" ht="44.25" customHeight="1" outlineLevel="2" thickBot="1">
      <c r="A1663" s="8"/>
      <c r="B1663" s="32" t="s">
        <v>2634</v>
      </c>
      <c r="C1663" s="251" t="s">
        <v>2633</v>
      </c>
      <c r="D1663" s="280">
        <v>1.55</v>
      </c>
      <c r="E1663" s="136">
        <v>4195</v>
      </c>
      <c r="F1663" s="280"/>
      <c r="G1663" s="136"/>
      <c r="H1663" s="359">
        <v>1</v>
      </c>
      <c r="I1663" s="78"/>
      <c r="J1663" s="342"/>
      <c r="K1663" s="342"/>
      <c r="L1663" s="342"/>
    </row>
    <row r="1664" spans="1:12" ht="17.100000000000001" customHeight="1" outlineLevel="1" thickBot="1">
      <c r="A1664" s="1"/>
      <c r="B1664" s="59" t="s">
        <v>23</v>
      </c>
      <c r="C1664" s="107" t="s">
        <v>2457</v>
      </c>
      <c r="D1664" s="192" t="s">
        <v>608</v>
      </c>
      <c r="E1664" s="380" t="s">
        <v>3038</v>
      </c>
      <c r="F1664" s="192"/>
      <c r="G1664" s="534"/>
      <c r="H1664" s="171" t="s">
        <v>2934</v>
      </c>
      <c r="I1664" s="49" t="s">
        <v>1</v>
      </c>
      <c r="J1664" s="498" t="s">
        <v>2969</v>
      </c>
      <c r="K1664" s="499"/>
      <c r="L1664" s="499"/>
    </row>
    <row r="1665" spans="1:13" ht="71.25" customHeight="1" outlineLevel="2" thickBot="1">
      <c r="A1665" s="3"/>
      <c r="B1665" s="32" t="s">
        <v>2458</v>
      </c>
      <c r="C1665" s="251" t="s">
        <v>2457</v>
      </c>
      <c r="D1665" s="280">
        <v>6.7</v>
      </c>
      <c r="E1665" s="136">
        <v>6680</v>
      </c>
      <c r="F1665" s="280"/>
      <c r="G1665" s="136"/>
      <c r="H1665" s="424">
        <v>1</v>
      </c>
      <c r="I1665" s="317" t="s">
        <v>3197</v>
      </c>
      <c r="J1665" s="500"/>
      <c r="K1665" s="499"/>
      <c r="L1665" s="499"/>
    </row>
    <row r="1666" spans="1:13" ht="20.100000000000001" customHeight="1" thickBot="1">
      <c r="A1666" s="184" t="s">
        <v>0</v>
      </c>
      <c r="B1666" s="185" t="s">
        <v>23</v>
      </c>
      <c r="C1666" s="250" t="s">
        <v>2655</v>
      </c>
      <c r="D1666" s="300" t="s">
        <v>608</v>
      </c>
      <c r="E1666" s="533" t="s">
        <v>3038</v>
      </c>
      <c r="F1666" s="541"/>
      <c r="G1666" s="533"/>
      <c r="H1666" s="188" t="s">
        <v>2934</v>
      </c>
      <c r="I1666" s="189" t="s">
        <v>1</v>
      </c>
    </row>
    <row r="1667" spans="1:13" ht="33" customHeight="1" outlineLevel="2">
      <c r="A1667" s="1"/>
      <c r="B1667" s="102" t="s">
        <v>2659</v>
      </c>
      <c r="C1667" s="52" t="s">
        <v>2658</v>
      </c>
      <c r="D1667" s="179">
        <v>0.15</v>
      </c>
      <c r="E1667" s="149">
        <v>1250</v>
      </c>
      <c r="F1667" s="179"/>
      <c r="G1667" s="141"/>
      <c r="H1667" s="69">
        <v>1</v>
      </c>
      <c r="I1667" s="66"/>
      <c r="J1667" s="11"/>
      <c r="K1667" s="11"/>
    </row>
    <row r="1668" spans="1:13" ht="33" customHeight="1" outlineLevel="2">
      <c r="A1668" s="3"/>
      <c r="B1668" s="57" t="s">
        <v>2657</v>
      </c>
      <c r="C1668" s="53" t="s">
        <v>2656</v>
      </c>
      <c r="D1668" s="180">
        <v>0.2</v>
      </c>
      <c r="E1668" s="47">
        <v>2375</v>
      </c>
      <c r="F1668" s="278"/>
      <c r="G1668" s="535"/>
      <c r="H1668" s="70">
        <v>1</v>
      </c>
      <c r="I1668" s="163"/>
      <c r="J1668" s="12"/>
      <c r="K1668" s="12"/>
    </row>
    <row r="1669" spans="1:13" ht="33" customHeight="1" outlineLevel="2">
      <c r="A1669" s="3"/>
      <c r="B1669" s="57" t="s">
        <v>2661</v>
      </c>
      <c r="C1669" s="53" t="s">
        <v>2660</v>
      </c>
      <c r="D1669" s="180">
        <v>0.2</v>
      </c>
      <c r="E1669" s="47">
        <v>2375</v>
      </c>
      <c r="F1669" s="278"/>
      <c r="G1669" s="535"/>
      <c r="H1669" s="70">
        <v>1</v>
      </c>
      <c r="I1669" s="163"/>
      <c r="J1669" s="12"/>
      <c r="K1669" s="12"/>
    </row>
    <row r="1670" spans="1:13" ht="33" customHeight="1" outlineLevel="2">
      <c r="A1670" s="3"/>
      <c r="B1670" s="57" t="s">
        <v>2663</v>
      </c>
      <c r="C1670" s="53" t="s">
        <v>2662</v>
      </c>
      <c r="D1670" s="180">
        <v>0.2</v>
      </c>
      <c r="E1670" s="47">
        <v>2375</v>
      </c>
      <c r="F1670" s="278"/>
      <c r="G1670" s="535"/>
      <c r="H1670" s="70">
        <v>1</v>
      </c>
      <c r="I1670" s="163"/>
      <c r="J1670" s="12"/>
      <c r="K1670" s="12"/>
    </row>
    <row r="1671" spans="1:13" ht="33" customHeight="1" outlineLevel="2" thickBot="1">
      <c r="A1671" s="8"/>
      <c r="B1671" s="58" t="s">
        <v>2665</v>
      </c>
      <c r="C1671" s="256" t="s">
        <v>2664</v>
      </c>
      <c r="D1671" s="181">
        <v>0.25</v>
      </c>
      <c r="E1671" s="598">
        <v>3625</v>
      </c>
      <c r="F1671" s="281"/>
      <c r="G1671" s="537"/>
      <c r="H1671" s="71">
        <v>1</v>
      </c>
      <c r="I1671" s="247"/>
      <c r="J1671" s="12"/>
      <c r="K1671" s="12"/>
    </row>
    <row r="1672" spans="1:13" ht="51.75" customHeight="1" thickBot="1">
      <c r="A1672" s="4"/>
      <c r="B1672" s="100"/>
      <c r="C1672" s="352" t="s">
        <v>3196</v>
      </c>
      <c r="D1672" s="136"/>
      <c r="E1672" s="136"/>
      <c r="F1672" s="136"/>
      <c r="G1672" s="136"/>
      <c r="H1672" s="333"/>
      <c r="I1672" s="351"/>
      <c r="J1672" s="12"/>
      <c r="K1672" s="12"/>
    </row>
    <row r="1673" spans="1:13" ht="20.100000000000001" customHeight="1" thickBot="1">
      <c r="A1673" s="190" t="s">
        <v>0</v>
      </c>
      <c r="B1673" s="185" t="s">
        <v>23</v>
      </c>
      <c r="C1673" s="250" t="s">
        <v>3086</v>
      </c>
      <c r="D1673" s="300" t="s">
        <v>608</v>
      </c>
      <c r="E1673" s="603" t="s">
        <v>3038</v>
      </c>
      <c r="F1673" s="541"/>
      <c r="G1673" s="533"/>
      <c r="H1673" s="188" t="s">
        <v>2934</v>
      </c>
      <c r="I1673" s="189" t="s">
        <v>1</v>
      </c>
    </row>
    <row r="1674" spans="1:13" ht="17.100000000000001" customHeight="1" outlineLevel="1" thickBot="1">
      <c r="A1674" s="115"/>
      <c r="B1674" s="33" t="s">
        <v>23</v>
      </c>
      <c r="C1674" s="107" t="s">
        <v>763</v>
      </c>
      <c r="D1674" s="192" t="s">
        <v>608</v>
      </c>
      <c r="E1674" s="380" t="s">
        <v>3038</v>
      </c>
      <c r="F1674" s="174"/>
      <c r="G1674" s="534"/>
      <c r="H1674" s="171" t="s">
        <v>2934</v>
      </c>
      <c r="I1674" s="49" t="s">
        <v>1</v>
      </c>
      <c r="J1674" s="308"/>
      <c r="K1674" s="308"/>
      <c r="L1674" s="308"/>
    </row>
    <row r="1675" spans="1:13" ht="25.5" customHeight="1" outlineLevel="2">
      <c r="A1675" s="109"/>
      <c r="B1675" s="130" t="s">
        <v>1300</v>
      </c>
      <c r="C1675" s="108" t="s">
        <v>2130</v>
      </c>
      <c r="D1675" s="278">
        <v>0.55400000000000005</v>
      </c>
      <c r="E1675" s="149">
        <v>2555</v>
      </c>
      <c r="F1675" s="179"/>
      <c r="G1675" s="141"/>
      <c r="H1675" s="70">
        <v>1</v>
      </c>
      <c r="I1675" s="76"/>
      <c r="J1675" s="498" t="s">
        <v>3198</v>
      </c>
      <c r="K1675" s="484"/>
      <c r="L1675" s="484"/>
      <c r="M1675" s="484"/>
    </row>
    <row r="1676" spans="1:13" ht="25.5" customHeight="1" outlineLevel="2">
      <c r="A1676" s="109"/>
      <c r="B1676" s="244" t="s">
        <v>1301</v>
      </c>
      <c r="C1676" s="177" t="s">
        <v>2131</v>
      </c>
      <c r="D1676" s="279">
        <v>1.8</v>
      </c>
      <c r="E1676" s="133">
        <v>2772</v>
      </c>
      <c r="F1676" s="180"/>
      <c r="G1676" s="136"/>
      <c r="H1676" s="70">
        <v>1</v>
      </c>
      <c r="I1676" s="76"/>
      <c r="J1676" s="513"/>
      <c r="K1676" s="514"/>
      <c r="L1676" s="514"/>
      <c r="M1676" s="514"/>
    </row>
    <row r="1677" spans="1:13" ht="25.5" customHeight="1" outlineLevel="2">
      <c r="A1677" s="109"/>
      <c r="B1677" s="244" t="s">
        <v>3192</v>
      </c>
      <c r="C1677" s="349" t="s">
        <v>3193</v>
      </c>
      <c r="D1677" s="279">
        <v>0.19</v>
      </c>
      <c r="E1677" s="133">
        <v>1088</v>
      </c>
      <c r="F1677" s="180"/>
      <c r="G1677" s="20"/>
      <c r="H1677" s="70">
        <v>1</v>
      </c>
      <c r="I1677" s="76"/>
      <c r="J1677" s="484" t="s">
        <v>3195</v>
      </c>
      <c r="K1677" s="484"/>
      <c r="L1677" s="484"/>
      <c r="M1677" s="484"/>
    </row>
    <row r="1678" spans="1:13" ht="25.5" customHeight="1" outlineLevel="2" thickBot="1">
      <c r="A1678" s="110"/>
      <c r="B1678" s="244" t="s">
        <v>3191</v>
      </c>
      <c r="C1678" s="350" t="s">
        <v>3194</v>
      </c>
      <c r="D1678" s="279">
        <v>0.28999999999999998</v>
      </c>
      <c r="E1678" s="45">
        <v>1413</v>
      </c>
      <c r="F1678" s="181"/>
      <c r="G1678" s="150"/>
      <c r="H1678" s="70">
        <v>1</v>
      </c>
      <c r="I1678" s="76"/>
      <c r="J1678" s="11"/>
      <c r="K1678" s="11"/>
    </row>
    <row r="1679" spans="1:13" s="357" customFormat="1" ht="11.25" customHeight="1" outlineLevel="1" thickBot="1">
      <c r="A1679" s="1"/>
      <c r="B1679" s="358" t="s">
        <v>23</v>
      </c>
      <c r="C1679" s="107" t="s">
        <v>3358</v>
      </c>
      <c r="D1679" s="192" t="s">
        <v>608</v>
      </c>
      <c r="E1679" s="380" t="s">
        <v>3038</v>
      </c>
      <c r="F1679" s="361"/>
      <c r="G1679" s="534"/>
      <c r="H1679" s="171" t="s">
        <v>2934</v>
      </c>
      <c r="I1679" s="49" t="s">
        <v>1</v>
      </c>
      <c r="J1679" s="92"/>
      <c r="K1679" s="92"/>
    </row>
    <row r="1680" spans="1:13" s="357" customFormat="1" ht="11.25" customHeight="1" outlineLevel="2">
      <c r="A1680" s="3"/>
      <c r="B1680" s="51" t="s">
        <v>3298</v>
      </c>
      <c r="C1680" s="126" t="s">
        <v>3359</v>
      </c>
      <c r="D1680" s="204">
        <v>0.02</v>
      </c>
      <c r="E1680" s="149">
        <v>315</v>
      </c>
      <c r="F1680" s="179"/>
      <c r="G1680" s="141"/>
      <c r="H1680" s="70">
        <v>1</v>
      </c>
      <c r="I1680" s="384"/>
      <c r="J1680" s="92"/>
      <c r="K1680" s="92"/>
    </row>
    <row r="1681" spans="1:11" s="357" customFormat="1" ht="11.25" customHeight="1" outlineLevel="2">
      <c r="A1681" s="3"/>
      <c r="B1681" s="51" t="s">
        <v>3299</v>
      </c>
      <c r="C1681" s="126" t="s">
        <v>3360</v>
      </c>
      <c r="D1681" s="204">
        <v>0.02</v>
      </c>
      <c r="E1681" s="44">
        <v>315</v>
      </c>
      <c r="F1681" s="180"/>
      <c r="G1681" s="20"/>
      <c r="H1681" s="70">
        <v>1</v>
      </c>
      <c r="I1681" s="76"/>
      <c r="J1681" s="92"/>
      <c r="K1681" s="92"/>
    </row>
    <row r="1682" spans="1:11" s="357" customFormat="1" ht="11.25" customHeight="1" outlineLevel="2">
      <c r="A1682" s="3"/>
      <c r="B1682" s="50" t="s">
        <v>3300</v>
      </c>
      <c r="C1682" s="63" t="s">
        <v>3361</v>
      </c>
      <c r="D1682" s="204">
        <v>0.02</v>
      </c>
      <c r="E1682" s="44">
        <v>315</v>
      </c>
      <c r="F1682" s="180"/>
      <c r="G1682" s="20"/>
      <c r="H1682" s="70">
        <v>1</v>
      </c>
      <c r="I1682" s="76"/>
      <c r="J1682" s="92"/>
      <c r="K1682" s="92"/>
    </row>
    <row r="1683" spans="1:11" s="357" customFormat="1" ht="11.25" customHeight="1" outlineLevel="2">
      <c r="A1683" s="3"/>
      <c r="B1683" s="22" t="s">
        <v>3301</v>
      </c>
      <c r="C1683" s="393" t="s">
        <v>3362</v>
      </c>
      <c r="D1683" s="194">
        <v>0.02</v>
      </c>
      <c r="E1683" s="44">
        <v>315</v>
      </c>
      <c r="F1683" s="180"/>
      <c r="G1683" s="20"/>
      <c r="H1683" s="70">
        <v>1</v>
      </c>
      <c r="I1683" s="76"/>
      <c r="J1683" s="92"/>
      <c r="K1683" s="92"/>
    </row>
    <row r="1684" spans="1:11" s="357" customFormat="1" ht="11.25" customHeight="1" outlineLevel="2">
      <c r="A1684" s="3"/>
      <c r="B1684" s="22" t="s">
        <v>3302</v>
      </c>
      <c r="C1684" s="394" t="s">
        <v>3363</v>
      </c>
      <c r="D1684" s="204">
        <v>0.02</v>
      </c>
      <c r="E1684" s="44">
        <v>294</v>
      </c>
      <c r="F1684" s="180"/>
      <c r="G1684" s="20"/>
      <c r="H1684" s="70">
        <v>1</v>
      </c>
      <c r="I1684" s="76"/>
      <c r="J1684" s="92"/>
      <c r="K1684" s="92"/>
    </row>
    <row r="1685" spans="1:11" s="357" customFormat="1" ht="11.25" customHeight="1" outlineLevel="2">
      <c r="A1685" s="3"/>
      <c r="B1685" s="22" t="s">
        <v>3303</v>
      </c>
      <c r="C1685" s="394" t="s">
        <v>3364</v>
      </c>
      <c r="D1685" s="204">
        <v>0.02</v>
      </c>
      <c r="E1685" s="44">
        <v>294</v>
      </c>
      <c r="F1685" s="180"/>
      <c r="G1685" s="20"/>
      <c r="H1685" s="70">
        <v>1</v>
      </c>
      <c r="I1685" s="76"/>
      <c r="J1685" s="92"/>
      <c r="K1685" s="92"/>
    </row>
    <row r="1686" spans="1:11" s="357" customFormat="1" ht="11.25" customHeight="1" outlineLevel="2">
      <c r="A1686" s="3"/>
      <c r="B1686" s="57" t="s">
        <v>3304</v>
      </c>
      <c r="C1686" s="126" t="s">
        <v>3365</v>
      </c>
      <c r="D1686" s="204">
        <v>0.02</v>
      </c>
      <c r="E1686" s="44">
        <v>294</v>
      </c>
      <c r="F1686" s="180"/>
      <c r="G1686" s="20"/>
      <c r="H1686" s="70">
        <v>1</v>
      </c>
      <c r="I1686" s="76"/>
      <c r="J1686" s="92"/>
      <c r="K1686" s="92"/>
    </row>
    <row r="1687" spans="1:11" s="357" customFormat="1" ht="11.25" customHeight="1" outlineLevel="2">
      <c r="A1687" s="3"/>
      <c r="B1687" s="50" t="s">
        <v>3305</v>
      </c>
      <c r="C1687" s="395" t="s">
        <v>3366</v>
      </c>
      <c r="D1687" s="204">
        <v>0.02</v>
      </c>
      <c r="E1687" s="44">
        <v>294</v>
      </c>
      <c r="F1687" s="180"/>
      <c r="G1687" s="20"/>
      <c r="H1687" s="70">
        <v>1</v>
      </c>
      <c r="I1687" s="76"/>
      <c r="J1687" s="92"/>
      <c r="K1687" s="92"/>
    </row>
    <row r="1688" spans="1:11" s="357" customFormat="1" ht="11.25" customHeight="1" outlineLevel="2">
      <c r="A1688" s="3"/>
      <c r="B1688" s="50" t="s">
        <v>3306</v>
      </c>
      <c r="C1688" s="63" t="s">
        <v>3367</v>
      </c>
      <c r="D1688" s="295">
        <v>0.02</v>
      </c>
      <c r="E1688" s="133">
        <v>294</v>
      </c>
      <c r="F1688" s="279"/>
      <c r="G1688" s="536"/>
      <c r="H1688" s="70">
        <v>1</v>
      </c>
      <c r="I1688" s="78"/>
      <c r="J1688" s="92"/>
      <c r="K1688" s="92"/>
    </row>
    <row r="1689" spans="1:11" s="357" customFormat="1" ht="11.25" customHeight="1" outlineLevel="2" thickBot="1">
      <c r="A1689" s="3"/>
      <c r="B1689" s="58" t="s">
        <v>3307</v>
      </c>
      <c r="C1689" s="128" t="s">
        <v>3368</v>
      </c>
      <c r="D1689" s="195">
        <v>0.02</v>
      </c>
      <c r="E1689" s="45">
        <v>294</v>
      </c>
      <c r="F1689" s="181"/>
      <c r="G1689" s="150"/>
      <c r="H1689" s="70">
        <v>1</v>
      </c>
      <c r="I1689" s="68"/>
      <c r="J1689" s="92"/>
      <c r="K1689" s="92"/>
    </row>
    <row r="1690" spans="1:11" s="357" customFormat="1" ht="11.25" customHeight="1" outlineLevel="1" thickBot="1">
      <c r="A1690" s="1"/>
      <c r="B1690" s="358" t="s">
        <v>23</v>
      </c>
      <c r="C1690" s="107" t="s">
        <v>3369</v>
      </c>
      <c r="D1690" s="192" t="s">
        <v>608</v>
      </c>
      <c r="E1690" s="380" t="s">
        <v>3038</v>
      </c>
      <c r="F1690" s="192"/>
      <c r="G1690" s="534"/>
      <c r="H1690" s="171" t="s">
        <v>2934</v>
      </c>
      <c r="I1690" s="49" t="s">
        <v>1</v>
      </c>
      <c r="J1690" s="92"/>
      <c r="K1690" s="92"/>
    </row>
    <row r="1691" spans="1:11" s="357" customFormat="1" ht="11.25" customHeight="1" outlineLevel="2">
      <c r="A1691" s="3"/>
      <c r="B1691" s="51" t="s">
        <v>3308</v>
      </c>
      <c r="C1691" s="126" t="s">
        <v>3370</v>
      </c>
      <c r="D1691" s="204">
        <v>0.02</v>
      </c>
      <c r="E1691" s="149">
        <v>376</v>
      </c>
      <c r="F1691" s="278"/>
      <c r="G1691" s="20"/>
      <c r="H1691" s="70">
        <v>1</v>
      </c>
      <c r="I1691" s="384"/>
      <c r="J1691" s="92"/>
      <c r="K1691" s="92"/>
    </row>
    <row r="1692" spans="1:11" s="357" customFormat="1" ht="11.25" customHeight="1" outlineLevel="2">
      <c r="A1692" s="3"/>
      <c r="B1692" s="57" t="s">
        <v>3309</v>
      </c>
      <c r="C1692" s="127" t="s">
        <v>3371</v>
      </c>
      <c r="D1692" s="194">
        <v>3.7999999999999999E-2</v>
      </c>
      <c r="E1692" s="44">
        <v>376</v>
      </c>
      <c r="F1692" s="180"/>
      <c r="G1692" s="20"/>
      <c r="H1692" s="70">
        <v>1</v>
      </c>
      <c r="I1692" s="67"/>
      <c r="J1692" s="92"/>
      <c r="K1692" s="92"/>
    </row>
    <row r="1693" spans="1:11" s="357" customFormat="1" ht="11.25" customHeight="1" outlineLevel="2">
      <c r="A1693" s="3"/>
      <c r="B1693" s="57" t="s">
        <v>3310</v>
      </c>
      <c r="C1693" s="126" t="s">
        <v>3372</v>
      </c>
      <c r="D1693" s="204">
        <v>0.02</v>
      </c>
      <c r="E1693" s="44">
        <v>376</v>
      </c>
      <c r="F1693" s="180"/>
      <c r="G1693" s="20"/>
      <c r="H1693" s="70">
        <v>1</v>
      </c>
      <c r="I1693" s="76"/>
      <c r="J1693" s="92"/>
      <c r="K1693" s="92"/>
    </row>
    <row r="1694" spans="1:11" s="357" customFormat="1" ht="11.25" customHeight="1" outlineLevel="2">
      <c r="A1694" s="3"/>
      <c r="B1694" s="22" t="s">
        <v>3311</v>
      </c>
      <c r="C1694" s="393" t="s">
        <v>3373</v>
      </c>
      <c r="D1694" s="204">
        <v>0.03</v>
      </c>
      <c r="E1694" s="44">
        <v>376</v>
      </c>
      <c r="F1694" s="180"/>
      <c r="G1694" s="20"/>
      <c r="H1694" s="70">
        <v>1</v>
      </c>
      <c r="I1694" s="76"/>
      <c r="J1694" s="92"/>
      <c r="K1694" s="92"/>
    </row>
    <row r="1695" spans="1:11" s="357" customFormat="1" ht="11.25" customHeight="1" outlineLevel="2">
      <c r="A1695" s="3"/>
      <c r="B1695" s="22" t="s">
        <v>3312</v>
      </c>
      <c r="C1695" s="394" t="s">
        <v>3374</v>
      </c>
      <c r="D1695" s="204">
        <v>0.03</v>
      </c>
      <c r="E1695" s="44">
        <v>348</v>
      </c>
      <c r="F1695" s="180"/>
      <c r="G1695" s="20"/>
      <c r="H1695" s="70">
        <v>1</v>
      </c>
      <c r="I1695" s="76"/>
      <c r="J1695" s="92"/>
      <c r="K1695" s="92"/>
    </row>
    <row r="1696" spans="1:11" s="357" customFormat="1" ht="11.25" customHeight="1" outlineLevel="2">
      <c r="A1696" s="3"/>
      <c r="B1696" s="22" t="s">
        <v>3313</v>
      </c>
      <c r="C1696" s="394" t="s">
        <v>3375</v>
      </c>
      <c r="D1696" s="204">
        <v>0.03</v>
      </c>
      <c r="E1696" s="44">
        <v>348</v>
      </c>
      <c r="F1696" s="180"/>
      <c r="G1696" s="20"/>
      <c r="H1696" s="70">
        <v>1</v>
      </c>
      <c r="I1696" s="76"/>
      <c r="J1696" s="92"/>
      <c r="K1696" s="92"/>
    </row>
    <row r="1697" spans="1:11" s="357" customFormat="1" ht="11.25" customHeight="1" outlineLevel="2">
      <c r="A1697" s="3"/>
      <c r="B1697" s="57" t="s">
        <v>3314</v>
      </c>
      <c r="C1697" s="126" t="s">
        <v>3376</v>
      </c>
      <c r="D1697" s="204">
        <v>3.1E-2</v>
      </c>
      <c r="E1697" s="44">
        <v>348</v>
      </c>
      <c r="F1697" s="180"/>
      <c r="G1697" s="20"/>
      <c r="H1697" s="70">
        <v>1</v>
      </c>
      <c r="I1697" s="76"/>
      <c r="J1697" s="92"/>
      <c r="K1697" s="92"/>
    </row>
    <row r="1698" spans="1:11" s="357" customFormat="1" ht="11.25" customHeight="1" outlineLevel="2">
      <c r="A1698" s="3"/>
      <c r="B1698" s="57" t="s">
        <v>3315</v>
      </c>
      <c r="C1698" s="126" t="s">
        <v>3377</v>
      </c>
      <c r="D1698" s="204">
        <v>2.5000000000000001E-2</v>
      </c>
      <c r="E1698" s="44">
        <v>348</v>
      </c>
      <c r="F1698" s="180"/>
      <c r="G1698" s="20"/>
      <c r="H1698" s="70">
        <v>1</v>
      </c>
      <c r="I1698" s="76"/>
      <c r="J1698" s="92"/>
      <c r="K1698" s="92"/>
    </row>
    <row r="1699" spans="1:11" s="357" customFormat="1" ht="11.25" customHeight="1" outlineLevel="2">
      <c r="A1699" s="3"/>
      <c r="B1699" s="50" t="s">
        <v>3316</v>
      </c>
      <c r="C1699" s="63" t="s">
        <v>3378</v>
      </c>
      <c r="D1699" s="295">
        <v>0.02</v>
      </c>
      <c r="E1699" s="133">
        <v>348</v>
      </c>
      <c r="F1699" s="279"/>
      <c r="G1699" s="536"/>
      <c r="H1699" s="70">
        <v>1</v>
      </c>
      <c r="I1699" s="78"/>
      <c r="J1699" s="92"/>
      <c r="K1699" s="92"/>
    </row>
    <row r="1700" spans="1:11" s="357" customFormat="1" ht="11.25" customHeight="1" outlineLevel="2" thickBot="1">
      <c r="A1700" s="3"/>
      <c r="B1700" s="58" t="s">
        <v>3317</v>
      </c>
      <c r="C1700" s="128" t="s">
        <v>3379</v>
      </c>
      <c r="D1700" s="195">
        <v>0.02</v>
      </c>
      <c r="E1700" s="45">
        <v>348</v>
      </c>
      <c r="F1700" s="181"/>
      <c r="G1700" s="150"/>
      <c r="H1700" s="70">
        <v>1</v>
      </c>
      <c r="I1700" s="68"/>
      <c r="J1700" s="92"/>
      <c r="K1700" s="92"/>
    </row>
    <row r="1701" spans="1:11" s="357" customFormat="1" ht="11.25" customHeight="1" outlineLevel="1" thickBot="1">
      <c r="A1701" s="1"/>
      <c r="B1701" s="358" t="s">
        <v>23</v>
      </c>
      <c r="C1701" s="107" t="s">
        <v>3380</v>
      </c>
      <c r="D1701" s="192" t="s">
        <v>608</v>
      </c>
      <c r="E1701" s="380" t="s">
        <v>3038</v>
      </c>
      <c r="F1701" s="192"/>
      <c r="G1701" s="534"/>
      <c r="H1701" s="171" t="s">
        <v>2934</v>
      </c>
      <c r="I1701" s="49" t="s">
        <v>1</v>
      </c>
      <c r="J1701" s="92"/>
      <c r="K1701" s="92"/>
    </row>
    <row r="1702" spans="1:11" s="357" customFormat="1" ht="11.25" customHeight="1" outlineLevel="2">
      <c r="A1702" s="3"/>
      <c r="B1702" s="51" t="s">
        <v>3318</v>
      </c>
      <c r="C1702" s="126" t="s">
        <v>3381</v>
      </c>
      <c r="D1702" s="204">
        <v>0.05</v>
      </c>
      <c r="E1702" s="149">
        <v>500</v>
      </c>
      <c r="F1702" s="180"/>
      <c r="G1702" s="20"/>
      <c r="H1702" s="70">
        <v>1</v>
      </c>
      <c r="I1702" s="384"/>
      <c r="J1702" s="92"/>
      <c r="K1702" s="92"/>
    </row>
    <row r="1703" spans="1:11" s="357" customFormat="1" ht="11.25" customHeight="1" outlineLevel="2">
      <c r="A1703" s="3"/>
      <c r="B1703" s="57" t="s">
        <v>3319</v>
      </c>
      <c r="C1703" s="127" t="s">
        <v>3382</v>
      </c>
      <c r="D1703" s="204">
        <v>8.2000000000000003E-2</v>
      </c>
      <c r="E1703" s="44">
        <v>500</v>
      </c>
      <c r="F1703" s="180"/>
      <c r="G1703" s="20"/>
      <c r="H1703" s="70">
        <v>1</v>
      </c>
      <c r="I1703" s="76"/>
      <c r="J1703" s="92"/>
      <c r="K1703" s="92"/>
    </row>
    <row r="1704" spans="1:11" s="357" customFormat="1" ht="11.25" customHeight="1" outlineLevel="2">
      <c r="A1704" s="3"/>
      <c r="B1704" s="57" t="s">
        <v>3320</v>
      </c>
      <c r="C1704" s="126" t="s">
        <v>3383</v>
      </c>
      <c r="D1704" s="204">
        <v>0.05</v>
      </c>
      <c r="E1704" s="44">
        <v>500</v>
      </c>
      <c r="F1704" s="180"/>
      <c r="G1704" s="20"/>
      <c r="H1704" s="70">
        <v>1</v>
      </c>
      <c r="I1704" s="76"/>
      <c r="J1704" s="92"/>
      <c r="K1704" s="92"/>
    </row>
    <row r="1705" spans="1:11" s="357" customFormat="1" ht="11.25" customHeight="1" outlineLevel="2">
      <c r="A1705" s="3"/>
      <c r="B1705" s="22" t="s">
        <v>3321</v>
      </c>
      <c r="C1705" s="393" t="s">
        <v>3384</v>
      </c>
      <c r="D1705" s="204">
        <v>0.05</v>
      </c>
      <c r="E1705" s="44">
        <v>500</v>
      </c>
      <c r="F1705" s="180"/>
      <c r="G1705" s="20"/>
      <c r="H1705" s="70">
        <v>1</v>
      </c>
      <c r="I1705" s="76"/>
      <c r="J1705" s="92"/>
      <c r="K1705" s="92"/>
    </row>
    <row r="1706" spans="1:11" s="357" customFormat="1" ht="11.25" customHeight="1" outlineLevel="2">
      <c r="A1706" s="3"/>
      <c r="B1706" s="22" t="s">
        <v>3322</v>
      </c>
      <c r="C1706" s="394" t="s">
        <v>3385</v>
      </c>
      <c r="D1706" s="204">
        <v>0.05</v>
      </c>
      <c r="E1706" s="44">
        <v>436</v>
      </c>
      <c r="F1706" s="180"/>
      <c r="G1706" s="20"/>
      <c r="H1706" s="70">
        <v>1</v>
      </c>
      <c r="I1706" s="76"/>
      <c r="J1706" s="92"/>
      <c r="K1706" s="92"/>
    </row>
    <row r="1707" spans="1:11" s="357" customFormat="1" ht="11.25" customHeight="1" outlineLevel="2">
      <c r="A1707" s="3"/>
      <c r="B1707" s="22" t="s">
        <v>3323</v>
      </c>
      <c r="C1707" s="394" t="s">
        <v>3386</v>
      </c>
      <c r="D1707" s="204">
        <v>0.05</v>
      </c>
      <c r="E1707" s="44">
        <v>436</v>
      </c>
      <c r="F1707" s="180"/>
      <c r="G1707" s="20"/>
      <c r="H1707" s="70">
        <v>1</v>
      </c>
      <c r="I1707" s="76"/>
      <c r="J1707" s="92"/>
      <c r="K1707" s="92"/>
    </row>
    <row r="1708" spans="1:11" s="357" customFormat="1" ht="11.25" customHeight="1" outlineLevel="2">
      <c r="A1708" s="3"/>
      <c r="B1708" s="57" t="s">
        <v>3324</v>
      </c>
      <c r="C1708" s="126" t="s">
        <v>3387</v>
      </c>
      <c r="D1708" s="204">
        <v>0.05</v>
      </c>
      <c r="E1708" s="44">
        <v>436</v>
      </c>
      <c r="F1708" s="180"/>
      <c r="G1708" s="20"/>
      <c r="H1708" s="70">
        <v>1</v>
      </c>
      <c r="I1708" s="76"/>
      <c r="J1708" s="92"/>
      <c r="K1708" s="92"/>
    </row>
    <row r="1709" spans="1:11" s="357" customFormat="1" ht="11.25" customHeight="1" outlineLevel="2">
      <c r="A1709" s="3"/>
      <c r="B1709" s="57" t="s">
        <v>3325</v>
      </c>
      <c r="C1709" s="126" t="s">
        <v>3388</v>
      </c>
      <c r="D1709" s="204">
        <v>0.05</v>
      </c>
      <c r="E1709" s="44">
        <v>436</v>
      </c>
      <c r="F1709" s="180"/>
      <c r="G1709" s="20"/>
      <c r="H1709" s="70">
        <v>1</v>
      </c>
      <c r="I1709" s="76"/>
      <c r="J1709" s="92"/>
      <c r="K1709" s="92"/>
    </row>
    <row r="1710" spans="1:11" s="357" customFormat="1" ht="11.25" customHeight="1" outlineLevel="2">
      <c r="A1710" s="3"/>
      <c r="B1710" s="50" t="s">
        <v>3326</v>
      </c>
      <c r="C1710" s="260" t="s">
        <v>3389</v>
      </c>
      <c r="D1710" s="296">
        <v>0.05</v>
      </c>
      <c r="E1710" s="133">
        <v>436</v>
      </c>
      <c r="F1710" s="279"/>
      <c r="G1710" s="536"/>
      <c r="H1710" s="70">
        <v>1</v>
      </c>
      <c r="I1710" s="77"/>
      <c r="J1710" s="92"/>
      <c r="K1710" s="92"/>
    </row>
    <row r="1711" spans="1:11" s="357" customFormat="1" ht="11.25" customHeight="1" outlineLevel="2" thickBot="1">
      <c r="A1711" s="3"/>
      <c r="B1711" s="58" t="s">
        <v>3327</v>
      </c>
      <c r="C1711" s="128" t="s">
        <v>3390</v>
      </c>
      <c r="D1711" s="195">
        <v>0.05</v>
      </c>
      <c r="E1711" s="45">
        <v>436</v>
      </c>
      <c r="F1711" s="279"/>
      <c r="G1711" s="536"/>
      <c r="H1711" s="70">
        <v>1</v>
      </c>
      <c r="I1711" s="68"/>
      <c r="J1711" s="92"/>
      <c r="K1711" s="92"/>
    </row>
    <row r="1712" spans="1:11" s="357" customFormat="1" ht="11.25" customHeight="1" outlineLevel="1" thickBot="1">
      <c r="A1712" s="1"/>
      <c r="B1712" s="358" t="s">
        <v>23</v>
      </c>
      <c r="C1712" s="107" t="s">
        <v>3391</v>
      </c>
      <c r="D1712" s="192" t="s">
        <v>608</v>
      </c>
      <c r="E1712" s="380" t="s">
        <v>3038</v>
      </c>
      <c r="F1712" s="192"/>
      <c r="G1712" s="534"/>
      <c r="H1712" s="171" t="s">
        <v>2934</v>
      </c>
      <c r="I1712" s="49" t="s">
        <v>1</v>
      </c>
      <c r="J1712" s="92"/>
      <c r="K1712" s="92"/>
    </row>
    <row r="1713" spans="1:11" s="357" customFormat="1" ht="11.25" customHeight="1" outlineLevel="2">
      <c r="A1713" s="379"/>
      <c r="B1713" s="48" t="s">
        <v>3328</v>
      </c>
      <c r="C1713" s="126" t="s">
        <v>3392</v>
      </c>
      <c r="D1713" s="385">
        <v>0.01</v>
      </c>
      <c r="E1713" s="149">
        <v>278</v>
      </c>
      <c r="F1713" s="179"/>
      <c r="G1713" s="141"/>
      <c r="H1713" s="69">
        <v>1</v>
      </c>
      <c r="I1713" s="386"/>
      <c r="J1713" s="92"/>
      <c r="K1713" s="92"/>
    </row>
    <row r="1714" spans="1:11" s="357" customFormat="1" ht="11.25" customHeight="1" outlineLevel="2">
      <c r="A1714" s="3"/>
      <c r="B1714" s="57" t="s">
        <v>3329</v>
      </c>
      <c r="C1714" s="126" t="s">
        <v>3393</v>
      </c>
      <c r="D1714" s="204">
        <v>0.01</v>
      </c>
      <c r="E1714" s="44">
        <v>278</v>
      </c>
      <c r="F1714" s="180"/>
      <c r="G1714" s="20"/>
      <c r="H1714" s="70">
        <v>1</v>
      </c>
      <c r="I1714" s="72"/>
      <c r="J1714" s="92"/>
      <c r="K1714" s="92"/>
    </row>
    <row r="1715" spans="1:11" s="357" customFormat="1" ht="11.25" customHeight="1" outlineLevel="2">
      <c r="A1715" s="379"/>
      <c r="B1715" s="22" t="s">
        <v>3330</v>
      </c>
      <c r="C1715" s="127" t="s">
        <v>3394</v>
      </c>
      <c r="D1715" s="387">
        <v>0.01</v>
      </c>
      <c r="E1715" s="44">
        <v>278</v>
      </c>
      <c r="F1715" s="180"/>
      <c r="G1715" s="20"/>
      <c r="H1715" s="70">
        <v>1</v>
      </c>
      <c r="I1715" s="70"/>
      <c r="J1715" s="92"/>
      <c r="K1715" s="92"/>
    </row>
    <row r="1716" spans="1:11" s="357" customFormat="1" ht="11.25" customHeight="1" outlineLevel="2">
      <c r="A1716" s="379"/>
      <c r="B1716" s="22" t="s">
        <v>3331</v>
      </c>
      <c r="C1716" s="393" t="s">
        <v>3395</v>
      </c>
      <c r="D1716" s="387">
        <v>0.01</v>
      </c>
      <c r="E1716" s="44">
        <v>278</v>
      </c>
      <c r="F1716" s="180"/>
      <c r="G1716" s="20"/>
      <c r="H1716" s="70">
        <v>1</v>
      </c>
      <c r="I1716" s="70"/>
      <c r="J1716" s="92"/>
      <c r="K1716" s="92"/>
    </row>
    <row r="1717" spans="1:11" s="357" customFormat="1" ht="11.25" customHeight="1" outlineLevel="2">
      <c r="A1717" s="379"/>
      <c r="B1717" s="22" t="s">
        <v>3332</v>
      </c>
      <c r="C1717" s="393" t="s">
        <v>3396</v>
      </c>
      <c r="D1717" s="387">
        <v>0.01</v>
      </c>
      <c r="E1717" s="44">
        <v>249</v>
      </c>
      <c r="F1717" s="180"/>
      <c r="G1717" s="20"/>
      <c r="H1717" s="70">
        <v>1</v>
      </c>
      <c r="I1717" s="70"/>
      <c r="J1717" s="92"/>
      <c r="K1717" s="92"/>
    </row>
    <row r="1718" spans="1:11" s="357" customFormat="1" ht="11.25" customHeight="1" outlineLevel="2">
      <c r="A1718" s="379"/>
      <c r="B1718" s="22" t="s">
        <v>3333</v>
      </c>
      <c r="C1718" s="393" t="s">
        <v>3397</v>
      </c>
      <c r="D1718" s="387">
        <v>0.01</v>
      </c>
      <c r="E1718" s="44">
        <v>249</v>
      </c>
      <c r="F1718" s="180"/>
      <c r="G1718" s="20"/>
      <c r="H1718" s="70">
        <v>1</v>
      </c>
      <c r="I1718" s="70"/>
      <c r="J1718" s="92"/>
      <c r="K1718" s="92"/>
    </row>
    <row r="1719" spans="1:11" s="357" customFormat="1" ht="11.25" customHeight="1" outlineLevel="2">
      <c r="A1719" s="379"/>
      <c r="B1719" s="22" t="s">
        <v>3334</v>
      </c>
      <c r="C1719" s="127" t="s">
        <v>3398</v>
      </c>
      <c r="D1719" s="387">
        <v>0.01</v>
      </c>
      <c r="E1719" s="44">
        <v>249</v>
      </c>
      <c r="F1719" s="180"/>
      <c r="G1719" s="20"/>
      <c r="H1719" s="70">
        <v>1</v>
      </c>
      <c r="I1719" s="70"/>
      <c r="J1719" s="92"/>
      <c r="K1719" s="92"/>
    </row>
    <row r="1720" spans="1:11" s="357" customFormat="1" ht="11.25" customHeight="1" outlineLevel="2">
      <c r="A1720" s="379"/>
      <c r="B1720" s="22" t="s">
        <v>3335</v>
      </c>
      <c r="C1720" s="127" t="s">
        <v>3399</v>
      </c>
      <c r="D1720" s="387">
        <v>0.01</v>
      </c>
      <c r="E1720" s="44">
        <v>249</v>
      </c>
      <c r="F1720" s="180"/>
      <c r="G1720" s="20"/>
      <c r="H1720" s="70">
        <v>1</v>
      </c>
      <c r="I1720" s="70"/>
      <c r="J1720" s="92"/>
      <c r="K1720" s="92"/>
    </row>
    <row r="1721" spans="1:11" s="357" customFormat="1" ht="11.25" customHeight="1" outlineLevel="2">
      <c r="A1721" s="379"/>
      <c r="B1721" s="37" t="s">
        <v>3336</v>
      </c>
      <c r="C1721" s="260" t="s">
        <v>3400</v>
      </c>
      <c r="D1721" s="388">
        <v>0.01</v>
      </c>
      <c r="E1721" s="133">
        <v>249</v>
      </c>
      <c r="F1721" s="279"/>
      <c r="G1721" s="536"/>
      <c r="H1721" s="70">
        <v>1</v>
      </c>
      <c r="I1721" s="359"/>
      <c r="J1721" s="92"/>
      <c r="K1721" s="92"/>
    </row>
    <row r="1722" spans="1:11" s="357" customFormat="1" ht="11.25" customHeight="1" outlineLevel="2" thickBot="1">
      <c r="A1722" s="379"/>
      <c r="B1722" s="23" t="s">
        <v>3337</v>
      </c>
      <c r="C1722" s="128" t="s">
        <v>3401</v>
      </c>
      <c r="D1722" s="389">
        <v>0.01</v>
      </c>
      <c r="E1722" s="45">
        <v>249</v>
      </c>
      <c r="F1722" s="181"/>
      <c r="G1722" s="150"/>
      <c r="H1722" s="71">
        <v>1</v>
      </c>
      <c r="I1722" s="71"/>
      <c r="J1722" s="92"/>
      <c r="K1722" s="92"/>
    </row>
    <row r="1723" spans="1:11" s="357" customFormat="1" ht="11.25" customHeight="1" outlineLevel="2">
      <c r="A1723" s="379"/>
      <c r="B1723" s="21" t="s">
        <v>3338</v>
      </c>
      <c r="C1723" s="396" t="s">
        <v>3402</v>
      </c>
      <c r="D1723" s="390">
        <v>0.02</v>
      </c>
      <c r="E1723" s="47">
        <v>283</v>
      </c>
      <c r="F1723" s="278"/>
      <c r="G1723" s="535"/>
      <c r="H1723" s="72">
        <v>1</v>
      </c>
      <c r="I1723" s="392"/>
      <c r="J1723" s="92"/>
      <c r="K1723" s="92"/>
    </row>
    <row r="1724" spans="1:11" s="357" customFormat="1" ht="11.25" customHeight="1" outlineLevel="2">
      <c r="A1724" s="3"/>
      <c r="B1724" s="57" t="s">
        <v>3339</v>
      </c>
      <c r="C1724" s="395" t="s">
        <v>3403</v>
      </c>
      <c r="D1724" s="194">
        <v>1.6E-2</v>
      </c>
      <c r="E1724" s="44">
        <v>283</v>
      </c>
      <c r="F1724" s="180"/>
      <c r="G1724" s="20"/>
      <c r="H1724" s="70">
        <v>1</v>
      </c>
      <c r="I1724" s="67"/>
      <c r="J1724" s="92"/>
      <c r="K1724" s="92"/>
    </row>
    <row r="1725" spans="1:11" s="357" customFormat="1" ht="11.25" customHeight="1" outlineLevel="2">
      <c r="A1725" s="379"/>
      <c r="B1725" s="22" t="s">
        <v>3340</v>
      </c>
      <c r="C1725" s="395" t="s">
        <v>3404</v>
      </c>
      <c r="D1725" s="387">
        <v>0.02</v>
      </c>
      <c r="E1725" s="44">
        <v>283</v>
      </c>
      <c r="F1725" s="180"/>
      <c r="G1725" s="20"/>
      <c r="H1725" s="70">
        <v>1</v>
      </c>
      <c r="I1725" s="67"/>
      <c r="J1725" s="92"/>
      <c r="K1725" s="92"/>
    </row>
    <row r="1726" spans="1:11" s="357" customFormat="1" ht="11.25" customHeight="1" outlineLevel="2">
      <c r="A1726" s="379"/>
      <c r="B1726" s="22" t="s">
        <v>3341</v>
      </c>
      <c r="C1726" s="394" t="s">
        <v>3405</v>
      </c>
      <c r="D1726" s="387">
        <v>0.02</v>
      </c>
      <c r="E1726" s="44">
        <v>283</v>
      </c>
      <c r="F1726" s="180"/>
      <c r="G1726" s="20"/>
      <c r="H1726" s="70">
        <v>1</v>
      </c>
      <c r="I1726" s="67"/>
      <c r="J1726" s="92"/>
      <c r="K1726" s="92"/>
    </row>
    <row r="1727" spans="1:11" s="357" customFormat="1" ht="11.25" customHeight="1" outlineLevel="2">
      <c r="A1727" s="379"/>
      <c r="B1727" s="22" t="s">
        <v>3342</v>
      </c>
      <c r="C1727" s="394" t="s">
        <v>3406</v>
      </c>
      <c r="D1727" s="387">
        <v>0.02</v>
      </c>
      <c r="E1727" s="44">
        <v>258</v>
      </c>
      <c r="F1727" s="180"/>
      <c r="G1727" s="20"/>
      <c r="H1727" s="70">
        <v>1</v>
      </c>
      <c r="I1727" s="67"/>
      <c r="J1727" s="92"/>
      <c r="K1727" s="92"/>
    </row>
    <row r="1728" spans="1:11" s="357" customFormat="1" ht="11.25" customHeight="1" outlineLevel="2">
      <c r="A1728" s="379"/>
      <c r="B1728" s="22" t="s">
        <v>3343</v>
      </c>
      <c r="C1728" s="394" t="s">
        <v>3407</v>
      </c>
      <c r="D1728" s="387">
        <v>0.02</v>
      </c>
      <c r="E1728" s="44">
        <v>258</v>
      </c>
      <c r="F1728" s="180"/>
      <c r="G1728" s="20"/>
      <c r="H1728" s="70">
        <v>1</v>
      </c>
      <c r="I1728" s="67"/>
      <c r="J1728" s="92"/>
      <c r="K1728" s="92"/>
    </row>
    <row r="1729" spans="1:11" s="357" customFormat="1" ht="11.25" customHeight="1" outlineLevel="2">
      <c r="A1729" s="379"/>
      <c r="B1729" s="22" t="s">
        <v>3344</v>
      </c>
      <c r="C1729" s="395" t="s">
        <v>3408</v>
      </c>
      <c r="D1729" s="387">
        <v>0.02</v>
      </c>
      <c r="E1729" s="44">
        <v>258</v>
      </c>
      <c r="F1729" s="180"/>
      <c r="G1729" s="20"/>
      <c r="H1729" s="70">
        <v>1</v>
      </c>
      <c r="I1729" s="67"/>
      <c r="J1729" s="92"/>
      <c r="K1729" s="92"/>
    </row>
    <row r="1730" spans="1:11" s="357" customFormat="1" ht="11.25" customHeight="1" outlineLevel="2">
      <c r="A1730" s="379"/>
      <c r="B1730" s="22" t="s">
        <v>3345</v>
      </c>
      <c r="C1730" s="395" t="s">
        <v>3409</v>
      </c>
      <c r="D1730" s="387">
        <v>0.02</v>
      </c>
      <c r="E1730" s="44">
        <v>258</v>
      </c>
      <c r="F1730" s="180"/>
      <c r="G1730" s="20"/>
      <c r="H1730" s="70">
        <v>1</v>
      </c>
      <c r="I1730" s="67"/>
      <c r="J1730" s="92"/>
      <c r="K1730" s="92"/>
    </row>
    <row r="1731" spans="1:11" s="357" customFormat="1" ht="11.25" customHeight="1" outlineLevel="2">
      <c r="A1731" s="379"/>
      <c r="B1731" s="37" t="s">
        <v>3346</v>
      </c>
      <c r="C1731" s="397" t="s">
        <v>3410</v>
      </c>
      <c r="D1731" s="388">
        <v>0.02</v>
      </c>
      <c r="E1731" s="133">
        <v>258</v>
      </c>
      <c r="F1731" s="279"/>
      <c r="G1731" s="536"/>
      <c r="H1731" s="70">
        <v>1</v>
      </c>
      <c r="I1731" s="77"/>
      <c r="J1731" s="92"/>
      <c r="K1731" s="92"/>
    </row>
    <row r="1732" spans="1:11" s="357" customFormat="1" ht="11.25" customHeight="1" outlineLevel="2" thickBot="1">
      <c r="A1732" s="379"/>
      <c r="B1732" s="23" t="s">
        <v>3347</v>
      </c>
      <c r="C1732" s="398" t="s">
        <v>3411</v>
      </c>
      <c r="D1732" s="389">
        <v>0.02</v>
      </c>
      <c r="E1732" s="133">
        <v>258</v>
      </c>
      <c r="F1732" s="279"/>
      <c r="G1732" s="536"/>
      <c r="H1732" s="359">
        <v>1</v>
      </c>
      <c r="I1732" s="77"/>
      <c r="J1732" s="92"/>
      <c r="K1732" s="92"/>
    </row>
    <row r="1733" spans="1:11" s="357" customFormat="1" ht="11.25" customHeight="1" outlineLevel="2">
      <c r="A1733" s="379"/>
      <c r="B1733" s="48" t="s">
        <v>3348</v>
      </c>
      <c r="C1733" s="126" t="s">
        <v>3412</v>
      </c>
      <c r="D1733" s="385">
        <v>0.02</v>
      </c>
      <c r="E1733" s="149">
        <v>298</v>
      </c>
      <c r="F1733" s="179"/>
      <c r="G1733" s="141"/>
      <c r="H1733" s="69">
        <v>1</v>
      </c>
      <c r="I1733" s="391"/>
      <c r="J1733" s="92"/>
      <c r="K1733" s="92"/>
    </row>
    <row r="1734" spans="1:11" s="357" customFormat="1" ht="11.25" customHeight="1" outlineLevel="2">
      <c r="A1734" s="3"/>
      <c r="B1734" s="57" t="s">
        <v>3349</v>
      </c>
      <c r="C1734" s="127" t="s">
        <v>3413</v>
      </c>
      <c r="D1734" s="194">
        <v>0.02</v>
      </c>
      <c r="E1734" s="44">
        <v>298</v>
      </c>
      <c r="F1734" s="180"/>
      <c r="G1734" s="20"/>
      <c r="H1734" s="70">
        <v>1</v>
      </c>
      <c r="I1734" s="67"/>
      <c r="J1734" s="92"/>
      <c r="K1734" s="92"/>
    </row>
    <row r="1735" spans="1:11" s="357" customFormat="1" ht="11.25" customHeight="1" outlineLevel="2">
      <c r="A1735" s="379"/>
      <c r="B1735" s="22" t="s">
        <v>3350</v>
      </c>
      <c r="C1735" s="127" t="s">
        <v>3414</v>
      </c>
      <c r="D1735" s="194">
        <v>0.02</v>
      </c>
      <c r="E1735" s="44">
        <v>298</v>
      </c>
      <c r="F1735" s="180"/>
      <c r="G1735" s="20"/>
      <c r="H1735" s="70">
        <v>1</v>
      </c>
      <c r="I1735" s="67"/>
      <c r="J1735" s="92"/>
      <c r="K1735" s="92"/>
    </row>
    <row r="1736" spans="1:11" s="357" customFormat="1" ht="11.25" customHeight="1" outlineLevel="2">
      <c r="A1736" s="379"/>
      <c r="B1736" s="22" t="s">
        <v>3351</v>
      </c>
      <c r="C1736" s="393" t="s">
        <v>3415</v>
      </c>
      <c r="D1736" s="194">
        <v>0.02</v>
      </c>
      <c r="E1736" s="44">
        <v>298</v>
      </c>
      <c r="F1736" s="180"/>
      <c r="G1736" s="20"/>
      <c r="H1736" s="70">
        <v>1</v>
      </c>
      <c r="I1736" s="67"/>
      <c r="J1736" s="92"/>
      <c r="K1736" s="92"/>
    </row>
    <row r="1737" spans="1:11" s="357" customFormat="1" ht="11.25" customHeight="1" outlineLevel="2">
      <c r="A1737" s="379"/>
      <c r="B1737" s="22" t="s">
        <v>3352</v>
      </c>
      <c r="C1737" s="393" t="s">
        <v>3416</v>
      </c>
      <c r="D1737" s="194">
        <v>0.02</v>
      </c>
      <c r="E1737" s="44">
        <v>268</v>
      </c>
      <c r="F1737" s="180"/>
      <c r="G1737" s="20"/>
      <c r="H1737" s="70">
        <v>1</v>
      </c>
      <c r="I1737" s="67"/>
      <c r="J1737" s="92"/>
      <c r="K1737" s="92"/>
    </row>
    <row r="1738" spans="1:11" s="357" customFormat="1" ht="11.25" customHeight="1" outlineLevel="2">
      <c r="A1738" s="379"/>
      <c r="B1738" s="22" t="s">
        <v>3353</v>
      </c>
      <c r="C1738" s="393" t="s">
        <v>3417</v>
      </c>
      <c r="D1738" s="194">
        <v>0.02</v>
      </c>
      <c r="E1738" s="44">
        <v>268</v>
      </c>
      <c r="F1738" s="180"/>
      <c r="G1738" s="20"/>
      <c r="H1738" s="70">
        <v>1</v>
      </c>
      <c r="I1738" s="67"/>
      <c r="J1738" s="92"/>
      <c r="K1738" s="92"/>
    </row>
    <row r="1739" spans="1:11" s="357" customFormat="1" ht="11.25" customHeight="1" outlineLevel="2">
      <c r="A1739" s="379"/>
      <c r="B1739" s="22" t="s">
        <v>3354</v>
      </c>
      <c r="C1739" s="127" t="s">
        <v>3418</v>
      </c>
      <c r="D1739" s="194">
        <v>0.02</v>
      </c>
      <c r="E1739" s="44">
        <v>268</v>
      </c>
      <c r="F1739" s="180"/>
      <c r="G1739" s="20"/>
      <c r="H1739" s="70">
        <v>1</v>
      </c>
      <c r="I1739" s="67"/>
      <c r="J1739" s="92"/>
      <c r="K1739" s="92"/>
    </row>
    <row r="1740" spans="1:11" s="357" customFormat="1" ht="11.25" customHeight="1" outlineLevel="2">
      <c r="A1740" s="379"/>
      <c r="B1740" s="22" t="s">
        <v>3355</v>
      </c>
      <c r="C1740" s="127" t="s">
        <v>3419</v>
      </c>
      <c r="D1740" s="194">
        <v>0.02</v>
      </c>
      <c r="E1740" s="44">
        <v>268</v>
      </c>
      <c r="F1740" s="180"/>
      <c r="G1740" s="20"/>
      <c r="H1740" s="70">
        <v>1</v>
      </c>
      <c r="I1740" s="67"/>
      <c r="J1740" s="92"/>
      <c r="K1740" s="92"/>
    </row>
    <row r="1741" spans="1:11" s="357" customFormat="1" ht="10.5" customHeight="1" outlineLevel="2">
      <c r="A1741" s="379"/>
      <c r="B1741" s="37" t="s">
        <v>3356</v>
      </c>
      <c r="C1741" s="260" t="s">
        <v>3420</v>
      </c>
      <c r="D1741" s="296">
        <v>0.02</v>
      </c>
      <c r="E1741" s="133">
        <v>268</v>
      </c>
      <c r="F1741" s="279"/>
      <c r="G1741" s="536"/>
      <c r="H1741" s="70">
        <v>1</v>
      </c>
      <c r="I1741" s="77"/>
      <c r="J1741" s="92"/>
      <c r="K1741" s="92"/>
    </row>
    <row r="1742" spans="1:11" s="357" customFormat="1" ht="10.5" customHeight="1" outlineLevel="2" thickBot="1">
      <c r="A1742" s="379"/>
      <c r="B1742" s="23" t="s">
        <v>3357</v>
      </c>
      <c r="C1742" s="128" t="s">
        <v>3421</v>
      </c>
      <c r="D1742" s="195">
        <v>0.02</v>
      </c>
      <c r="E1742" s="45">
        <v>268</v>
      </c>
      <c r="F1742" s="181"/>
      <c r="G1742" s="150"/>
      <c r="H1742" s="71">
        <v>1</v>
      </c>
      <c r="I1742" s="68"/>
      <c r="J1742" s="92"/>
      <c r="K1742" s="92"/>
    </row>
    <row r="1743" spans="1:11" ht="17.100000000000001" customHeight="1" outlineLevel="1" thickBot="1">
      <c r="A1743" s="115"/>
      <c r="B1743" s="33" t="s">
        <v>23</v>
      </c>
      <c r="C1743" s="107" t="s">
        <v>1166</v>
      </c>
      <c r="D1743" s="192" t="s">
        <v>608</v>
      </c>
      <c r="E1743" s="380" t="s">
        <v>3038</v>
      </c>
      <c r="F1743" s="192"/>
      <c r="G1743" s="534"/>
      <c r="H1743" s="171" t="s">
        <v>2934</v>
      </c>
      <c r="I1743" s="49" t="s">
        <v>1</v>
      </c>
      <c r="J1743" s="6"/>
    </row>
    <row r="1744" spans="1:11" ht="46.5" customHeight="1" outlineLevel="2" thickBot="1">
      <c r="A1744" s="110"/>
      <c r="B1744" s="243" t="s">
        <v>1146</v>
      </c>
      <c r="C1744" s="148" t="s">
        <v>1145</v>
      </c>
      <c r="D1744" s="280">
        <v>0.2</v>
      </c>
      <c r="E1744" s="549">
        <v>624</v>
      </c>
      <c r="F1744" s="280"/>
      <c r="G1744" s="536"/>
      <c r="H1744" s="70">
        <v>1</v>
      </c>
      <c r="I1744" s="78"/>
      <c r="J1744" s="6"/>
    </row>
    <row r="1745" spans="1:12" ht="17.100000000000001" customHeight="1" outlineLevel="1" thickBot="1">
      <c r="A1745" s="104" t="s">
        <v>0</v>
      </c>
      <c r="B1745" s="140" t="s">
        <v>23</v>
      </c>
      <c r="C1745" s="261" t="s">
        <v>2314</v>
      </c>
      <c r="D1745" s="192" t="s">
        <v>608</v>
      </c>
      <c r="E1745" s="380" t="s">
        <v>3038</v>
      </c>
      <c r="F1745" s="192"/>
      <c r="G1745" s="534"/>
      <c r="H1745" s="171" t="s">
        <v>2934</v>
      </c>
      <c r="I1745" s="49" t="s">
        <v>1</v>
      </c>
      <c r="J1745" s="308"/>
      <c r="K1745" s="308"/>
      <c r="L1745" s="308"/>
    </row>
    <row r="1746" spans="1:12" ht="11.25" customHeight="1" outlineLevel="2">
      <c r="A1746" s="3"/>
      <c r="B1746" s="57" t="s">
        <v>1302</v>
      </c>
      <c r="C1746" s="53" t="s">
        <v>2095</v>
      </c>
      <c r="D1746" s="180">
        <v>0.2</v>
      </c>
      <c r="E1746" s="44">
        <v>1984</v>
      </c>
      <c r="F1746" s="180"/>
      <c r="G1746" s="20"/>
      <c r="H1746" s="70">
        <v>1</v>
      </c>
      <c r="I1746" s="67"/>
      <c r="J1746" s="493" t="s">
        <v>2966</v>
      </c>
      <c r="K1746" s="494"/>
      <c r="L1746" s="494"/>
    </row>
    <row r="1747" spans="1:12" ht="11.25" customHeight="1" outlineLevel="2">
      <c r="A1747" s="3"/>
      <c r="B1747" s="57" t="s">
        <v>2368</v>
      </c>
      <c r="C1747" s="53" t="s">
        <v>2360</v>
      </c>
      <c r="D1747" s="180">
        <v>0.2</v>
      </c>
      <c r="E1747" s="44">
        <v>1984</v>
      </c>
      <c r="F1747" s="180"/>
      <c r="G1747" s="20"/>
      <c r="H1747" s="70">
        <v>1</v>
      </c>
      <c r="I1747" s="67"/>
      <c r="J1747" s="495"/>
      <c r="K1747" s="494"/>
      <c r="L1747" s="494"/>
    </row>
    <row r="1748" spans="1:12" ht="11.25" customHeight="1" outlineLevel="2">
      <c r="A1748" s="3"/>
      <c r="B1748" s="57" t="s">
        <v>1303</v>
      </c>
      <c r="C1748" s="53" t="s">
        <v>2089</v>
      </c>
      <c r="D1748" s="180">
        <v>0.2</v>
      </c>
      <c r="E1748" s="44">
        <v>1984</v>
      </c>
      <c r="F1748" s="180"/>
      <c r="G1748" s="20"/>
      <c r="H1748" s="70">
        <v>1</v>
      </c>
      <c r="I1748" s="67"/>
      <c r="J1748" s="495"/>
      <c r="K1748" s="494"/>
      <c r="L1748" s="494"/>
    </row>
    <row r="1749" spans="1:12" ht="11.25" customHeight="1" outlineLevel="2">
      <c r="A1749" s="3"/>
      <c r="B1749" s="57" t="s">
        <v>1304</v>
      </c>
      <c r="C1749" s="53" t="s">
        <v>2090</v>
      </c>
      <c r="D1749" s="180">
        <v>0.2</v>
      </c>
      <c r="E1749" s="44">
        <v>1984</v>
      </c>
      <c r="F1749" s="180"/>
      <c r="G1749" s="20"/>
      <c r="H1749" s="70">
        <v>1</v>
      </c>
      <c r="I1749" s="67"/>
      <c r="J1749" s="495"/>
      <c r="K1749" s="494"/>
      <c r="L1749" s="494"/>
    </row>
    <row r="1750" spans="1:12" ht="11.25" customHeight="1" outlineLevel="2">
      <c r="A1750" s="3"/>
      <c r="B1750" s="57" t="s">
        <v>1305</v>
      </c>
      <c r="C1750" s="53" t="s">
        <v>2113</v>
      </c>
      <c r="D1750" s="180">
        <v>0.2</v>
      </c>
      <c r="E1750" s="44">
        <v>1984</v>
      </c>
      <c r="F1750" s="180"/>
      <c r="G1750" s="20"/>
      <c r="H1750" s="70">
        <v>1</v>
      </c>
      <c r="I1750" s="67"/>
      <c r="J1750" s="495"/>
      <c r="K1750" s="494"/>
      <c r="L1750" s="494"/>
    </row>
    <row r="1751" spans="1:12" ht="11.25" customHeight="1" outlineLevel="2">
      <c r="A1751" s="3"/>
      <c r="B1751" s="57" t="s">
        <v>1306</v>
      </c>
      <c r="C1751" s="53" t="s">
        <v>2091</v>
      </c>
      <c r="D1751" s="180">
        <v>0.2</v>
      </c>
      <c r="E1751" s="44">
        <v>1984</v>
      </c>
      <c r="F1751" s="180"/>
      <c r="G1751" s="20"/>
      <c r="H1751" s="70">
        <v>1</v>
      </c>
      <c r="I1751" s="67"/>
      <c r="J1751" s="495"/>
      <c r="K1751" s="494"/>
      <c r="L1751" s="494"/>
    </row>
    <row r="1752" spans="1:12" ht="11.25" customHeight="1" outlineLevel="2">
      <c r="A1752" s="3"/>
      <c r="B1752" s="57" t="s">
        <v>1307</v>
      </c>
      <c r="C1752" s="53" t="s">
        <v>3054</v>
      </c>
      <c r="D1752" s="180">
        <v>0.2</v>
      </c>
      <c r="E1752" s="44">
        <v>1984</v>
      </c>
      <c r="F1752" s="180"/>
      <c r="G1752" s="20"/>
      <c r="H1752" s="70">
        <v>1</v>
      </c>
      <c r="I1752" s="67"/>
      <c r="J1752" s="495"/>
      <c r="K1752" s="494"/>
      <c r="L1752" s="494"/>
    </row>
    <row r="1753" spans="1:12" ht="11.25" customHeight="1" outlineLevel="2">
      <c r="A1753" s="3"/>
      <c r="B1753" s="57" t="s">
        <v>1308</v>
      </c>
      <c r="C1753" s="53" t="s">
        <v>2097</v>
      </c>
      <c r="D1753" s="180">
        <v>0.34</v>
      </c>
      <c r="E1753" s="44">
        <v>2168</v>
      </c>
      <c r="F1753" s="180"/>
      <c r="G1753" s="20"/>
      <c r="H1753" s="70">
        <v>1</v>
      </c>
      <c r="I1753" s="67"/>
      <c r="J1753" s="495"/>
      <c r="K1753" s="494"/>
      <c r="L1753" s="494"/>
    </row>
    <row r="1754" spans="1:12" ht="11.25" customHeight="1" outlineLevel="2">
      <c r="A1754" s="3"/>
      <c r="B1754" s="57" t="s">
        <v>2321</v>
      </c>
      <c r="C1754" s="53" t="s">
        <v>2316</v>
      </c>
      <c r="D1754" s="180">
        <v>0.3</v>
      </c>
      <c r="E1754" s="44">
        <v>2168</v>
      </c>
      <c r="F1754" s="180"/>
      <c r="G1754" s="20"/>
      <c r="H1754" s="70">
        <v>1</v>
      </c>
      <c r="I1754" s="67"/>
      <c r="J1754" s="495"/>
      <c r="K1754" s="494"/>
      <c r="L1754" s="494"/>
    </row>
    <row r="1755" spans="1:12" ht="11.25" customHeight="1" outlineLevel="2">
      <c r="A1755" s="3"/>
      <c r="B1755" s="57" t="s">
        <v>2320</v>
      </c>
      <c r="C1755" s="53" t="s">
        <v>2317</v>
      </c>
      <c r="D1755" s="180">
        <v>0.3</v>
      </c>
      <c r="E1755" s="44">
        <v>2168</v>
      </c>
      <c r="F1755" s="180"/>
      <c r="G1755" s="20"/>
      <c r="H1755" s="70">
        <v>1</v>
      </c>
      <c r="I1755" s="67"/>
      <c r="J1755" s="495"/>
      <c r="K1755" s="494"/>
      <c r="L1755" s="494"/>
    </row>
    <row r="1756" spans="1:12" ht="11.25" customHeight="1" outlineLevel="2" thickBot="1">
      <c r="A1756" s="3"/>
      <c r="B1756" s="58" t="s">
        <v>2322</v>
      </c>
      <c r="C1756" s="256" t="s">
        <v>3055</v>
      </c>
      <c r="D1756" s="181">
        <v>0.3</v>
      </c>
      <c r="E1756" s="45">
        <v>2168</v>
      </c>
      <c r="F1756" s="181"/>
      <c r="G1756" s="150"/>
      <c r="H1756" s="71">
        <v>1</v>
      </c>
      <c r="I1756" s="68"/>
      <c r="J1756" s="495"/>
      <c r="K1756" s="494"/>
      <c r="L1756" s="494"/>
    </row>
    <row r="1757" spans="1:12" ht="11.25" customHeight="1" outlineLevel="2">
      <c r="A1757" s="3"/>
      <c r="B1757" s="51" t="s">
        <v>1309</v>
      </c>
      <c r="C1757" s="108" t="s">
        <v>2096</v>
      </c>
      <c r="D1757" s="278">
        <v>0.25</v>
      </c>
      <c r="E1757" s="44">
        <v>2228</v>
      </c>
      <c r="F1757" s="180"/>
      <c r="G1757" s="20"/>
      <c r="H1757" s="70">
        <v>1</v>
      </c>
      <c r="I1757" s="76"/>
      <c r="J1757" s="492" t="s">
        <v>2967</v>
      </c>
      <c r="K1757" s="494"/>
      <c r="L1757" s="494"/>
    </row>
    <row r="1758" spans="1:12" ht="11.25" customHeight="1" outlineLevel="2">
      <c r="A1758" s="3"/>
      <c r="B1758" s="57" t="s">
        <v>2369</v>
      </c>
      <c r="C1758" s="53" t="s">
        <v>2361</v>
      </c>
      <c r="D1758" s="180">
        <v>0.25</v>
      </c>
      <c r="E1758" s="44">
        <v>2228</v>
      </c>
      <c r="F1758" s="180"/>
      <c r="G1758" s="20"/>
      <c r="H1758" s="70">
        <v>1</v>
      </c>
      <c r="I1758" s="67"/>
      <c r="J1758" s="501"/>
      <c r="K1758" s="494"/>
      <c r="L1758" s="494"/>
    </row>
    <row r="1759" spans="1:12" ht="11.25" customHeight="1" outlineLevel="2">
      <c r="A1759" s="3"/>
      <c r="B1759" s="57" t="s">
        <v>1310</v>
      </c>
      <c r="C1759" s="53" t="s">
        <v>2092</v>
      </c>
      <c r="D1759" s="180">
        <v>0.25</v>
      </c>
      <c r="E1759" s="44">
        <v>2228</v>
      </c>
      <c r="F1759" s="180"/>
      <c r="G1759" s="20"/>
      <c r="H1759" s="70">
        <v>1</v>
      </c>
      <c r="I1759" s="67"/>
      <c r="J1759" s="501"/>
      <c r="K1759" s="494"/>
      <c r="L1759" s="494"/>
    </row>
    <row r="1760" spans="1:12" ht="11.25" customHeight="1" outlineLevel="2">
      <c r="A1760" s="3"/>
      <c r="B1760" s="57" t="s">
        <v>1311</v>
      </c>
      <c r="C1760" s="53" t="s">
        <v>2093</v>
      </c>
      <c r="D1760" s="180">
        <v>0.25</v>
      </c>
      <c r="E1760" s="44">
        <v>2228</v>
      </c>
      <c r="F1760" s="180"/>
      <c r="G1760" s="20"/>
      <c r="H1760" s="70">
        <v>1</v>
      </c>
      <c r="I1760" s="67"/>
      <c r="J1760" s="501"/>
      <c r="K1760" s="494"/>
      <c r="L1760" s="494"/>
    </row>
    <row r="1761" spans="1:12" ht="11.25" customHeight="1" outlineLevel="2">
      <c r="A1761" s="3"/>
      <c r="B1761" s="57" t="s">
        <v>1312</v>
      </c>
      <c r="C1761" s="53" t="s">
        <v>2114</v>
      </c>
      <c r="D1761" s="180">
        <v>0.25</v>
      </c>
      <c r="E1761" s="44">
        <v>2228</v>
      </c>
      <c r="F1761" s="180"/>
      <c r="G1761" s="20"/>
      <c r="H1761" s="70">
        <v>1</v>
      </c>
      <c r="I1761" s="67"/>
      <c r="J1761" s="501"/>
      <c r="K1761" s="494"/>
      <c r="L1761" s="494"/>
    </row>
    <row r="1762" spans="1:12" ht="11.25" customHeight="1" outlineLevel="2">
      <c r="A1762" s="3"/>
      <c r="B1762" s="57" t="s">
        <v>1313</v>
      </c>
      <c r="C1762" s="53" t="s">
        <v>2094</v>
      </c>
      <c r="D1762" s="180">
        <v>0.25</v>
      </c>
      <c r="E1762" s="44">
        <v>2228</v>
      </c>
      <c r="F1762" s="180"/>
      <c r="G1762" s="20"/>
      <c r="H1762" s="70">
        <v>1</v>
      </c>
      <c r="I1762" s="67"/>
      <c r="J1762" s="501"/>
      <c r="K1762" s="494"/>
      <c r="L1762" s="494"/>
    </row>
    <row r="1763" spans="1:12" ht="11.25" customHeight="1" outlineLevel="2">
      <c r="A1763" s="3"/>
      <c r="B1763" s="57" t="s">
        <v>1314</v>
      </c>
      <c r="C1763" s="53" t="s">
        <v>3056</v>
      </c>
      <c r="D1763" s="180">
        <v>0.25</v>
      </c>
      <c r="E1763" s="44">
        <v>2228</v>
      </c>
      <c r="F1763" s="180"/>
      <c r="G1763" s="20"/>
      <c r="H1763" s="70">
        <v>1</v>
      </c>
      <c r="I1763" s="67"/>
      <c r="J1763" s="501"/>
      <c r="K1763" s="494"/>
      <c r="L1763" s="494"/>
    </row>
    <row r="1764" spans="1:12" ht="11.25" customHeight="1" outlineLevel="2">
      <c r="A1764" s="3"/>
      <c r="B1764" s="57" t="s">
        <v>1315</v>
      </c>
      <c r="C1764" s="53" t="s">
        <v>2098</v>
      </c>
      <c r="D1764" s="180">
        <v>0.5</v>
      </c>
      <c r="E1764" s="44">
        <v>2462</v>
      </c>
      <c r="F1764" s="180"/>
      <c r="G1764" s="20"/>
      <c r="H1764" s="70">
        <v>1</v>
      </c>
      <c r="I1764" s="67"/>
      <c r="J1764" s="501"/>
      <c r="K1764" s="494"/>
      <c r="L1764" s="494"/>
    </row>
    <row r="1765" spans="1:12" ht="11.25" customHeight="1" outlineLevel="2">
      <c r="A1765" s="3"/>
      <c r="B1765" s="57" t="s">
        <v>2324</v>
      </c>
      <c r="C1765" s="53" t="s">
        <v>2318</v>
      </c>
      <c r="D1765" s="180">
        <v>0.5</v>
      </c>
      <c r="E1765" s="44">
        <v>2462</v>
      </c>
      <c r="F1765" s="180"/>
      <c r="G1765" s="20"/>
      <c r="H1765" s="70">
        <v>1</v>
      </c>
      <c r="I1765" s="67"/>
      <c r="J1765" s="501"/>
      <c r="K1765" s="494"/>
      <c r="L1765" s="494"/>
    </row>
    <row r="1766" spans="1:12" ht="11.25" customHeight="1" outlineLevel="2">
      <c r="A1766" s="3"/>
      <c r="B1766" s="57" t="s">
        <v>2323</v>
      </c>
      <c r="C1766" s="53" t="s">
        <v>2319</v>
      </c>
      <c r="D1766" s="180">
        <v>0.5</v>
      </c>
      <c r="E1766" s="44">
        <v>2462</v>
      </c>
      <c r="F1766" s="180"/>
      <c r="G1766" s="20"/>
      <c r="H1766" s="70">
        <v>1</v>
      </c>
      <c r="I1766" s="67"/>
      <c r="J1766" s="501"/>
      <c r="K1766" s="494"/>
      <c r="L1766" s="494"/>
    </row>
    <row r="1767" spans="1:12" ht="11.25" customHeight="1" outlineLevel="2" thickBot="1">
      <c r="A1767" s="3"/>
      <c r="B1767" s="50" t="s">
        <v>2325</v>
      </c>
      <c r="C1767" s="134" t="s">
        <v>3057</v>
      </c>
      <c r="D1767" s="279">
        <v>0.5</v>
      </c>
      <c r="E1767" s="133">
        <v>2462</v>
      </c>
      <c r="F1767" s="279"/>
      <c r="G1767" s="536"/>
      <c r="H1767" s="70">
        <v>1</v>
      </c>
      <c r="I1767" s="77"/>
      <c r="J1767" s="501"/>
      <c r="K1767" s="494"/>
      <c r="L1767" s="494"/>
    </row>
    <row r="1768" spans="1:12" ht="17.100000000000001" customHeight="1" outlineLevel="1" thickBot="1">
      <c r="A1768" s="1"/>
      <c r="B1768" s="59" t="s">
        <v>23</v>
      </c>
      <c r="C1768" s="107" t="s">
        <v>2315</v>
      </c>
      <c r="D1768" s="192" t="s">
        <v>608</v>
      </c>
      <c r="E1768" s="380" t="s">
        <v>3038</v>
      </c>
      <c r="F1768" s="192"/>
      <c r="G1768" s="534"/>
      <c r="H1768" s="171" t="s">
        <v>2934</v>
      </c>
      <c r="I1768" s="49" t="s">
        <v>1</v>
      </c>
    </row>
    <row r="1769" spans="1:12" ht="11.25" customHeight="1" outlineLevel="2">
      <c r="A1769" s="3"/>
      <c r="B1769" s="57" t="s">
        <v>2366</v>
      </c>
      <c r="C1769" s="53" t="s">
        <v>2362</v>
      </c>
      <c r="D1769" s="180">
        <v>0.4</v>
      </c>
      <c r="E1769" s="149">
        <v>2013</v>
      </c>
      <c r="F1769" s="179"/>
      <c r="G1769" s="141"/>
      <c r="H1769" s="69">
        <v>1</v>
      </c>
      <c r="I1769" s="66"/>
      <c r="J1769" s="483"/>
      <c r="K1769" s="483"/>
      <c r="L1769" s="483"/>
    </row>
    <row r="1770" spans="1:12" ht="11.25" customHeight="1" outlineLevel="2">
      <c r="A1770" s="3"/>
      <c r="B1770" s="57" t="s">
        <v>1828</v>
      </c>
      <c r="C1770" s="53" t="s">
        <v>2115</v>
      </c>
      <c r="D1770" s="180">
        <v>0.4</v>
      </c>
      <c r="E1770" s="44">
        <v>2013</v>
      </c>
      <c r="F1770" s="180"/>
      <c r="G1770" s="20"/>
      <c r="H1770" s="70">
        <v>1</v>
      </c>
      <c r="I1770" s="67"/>
      <c r="J1770" s="483"/>
      <c r="K1770" s="483"/>
      <c r="L1770" s="483"/>
    </row>
    <row r="1771" spans="1:12" ht="11.25" customHeight="1" outlineLevel="2">
      <c r="A1771" s="3"/>
      <c r="B1771" s="57" t="s">
        <v>1829</v>
      </c>
      <c r="C1771" s="53" t="s">
        <v>2116</v>
      </c>
      <c r="D1771" s="180">
        <v>0.4</v>
      </c>
      <c r="E1771" s="44">
        <v>2013</v>
      </c>
      <c r="F1771" s="180"/>
      <c r="G1771" s="20"/>
      <c r="H1771" s="70">
        <v>1</v>
      </c>
      <c r="I1771" s="67"/>
      <c r="J1771" s="483"/>
      <c r="K1771" s="483"/>
      <c r="L1771" s="483"/>
    </row>
    <row r="1772" spans="1:12" ht="11.25" customHeight="1" outlineLevel="2">
      <c r="A1772" s="3"/>
      <c r="B1772" s="57" t="s">
        <v>1830</v>
      </c>
      <c r="C1772" s="53" t="s">
        <v>3058</v>
      </c>
      <c r="D1772" s="180">
        <v>0.4</v>
      </c>
      <c r="E1772" s="44">
        <v>2013</v>
      </c>
      <c r="F1772" s="180"/>
      <c r="G1772" s="20"/>
      <c r="H1772" s="70">
        <v>1</v>
      </c>
      <c r="I1772" s="67"/>
      <c r="J1772" s="483"/>
      <c r="K1772" s="483"/>
      <c r="L1772" s="483"/>
    </row>
    <row r="1773" spans="1:12" ht="11.25" customHeight="1" outlineLevel="2">
      <c r="A1773" s="3"/>
      <c r="B1773" s="57" t="s">
        <v>1832</v>
      </c>
      <c r="C1773" s="53" t="s">
        <v>2117</v>
      </c>
      <c r="D1773" s="180">
        <v>0.4</v>
      </c>
      <c r="E1773" s="44">
        <v>2013</v>
      </c>
      <c r="F1773" s="180"/>
      <c r="G1773" s="20"/>
      <c r="H1773" s="70">
        <v>1</v>
      </c>
      <c r="I1773" s="67"/>
      <c r="J1773" s="483"/>
      <c r="K1773" s="483"/>
      <c r="L1773" s="483"/>
    </row>
    <row r="1774" spans="1:12" ht="11.25" customHeight="1" outlineLevel="2">
      <c r="A1774" s="3"/>
      <c r="B1774" s="57" t="s">
        <v>1831</v>
      </c>
      <c r="C1774" s="53" t="s">
        <v>2118</v>
      </c>
      <c r="D1774" s="180">
        <v>0.4</v>
      </c>
      <c r="E1774" s="44">
        <v>2013</v>
      </c>
      <c r="F1774" s="180"/>
      <c r="G1774" s="20"/>
      <c r="H1774" s="70">
        <v>1</v>
      </c>
      <c r="I1774" s="67"/>
      <c r="J1774" s="306"/>
      <c r="K1774" s="306"/>
    </row>
    <row r="1775" spans="1:12" ht="11.25" customHeight="1" outlineLevel="2" thickBot="1">
      <c r="A1775" s="3"/>
      <c r="B1775" s="58" t="s">
        <v>1833</v>
      </c>
      <c r="C1775" s="256" t="s">
        <v>2119</v>
      </c>
      <c r="D1775" s="181">
        <v>0.4</v>
      </c>
      <c r="E1775" s="45">
        <v>2013</v>
      </c>
      <c r="F1775" s="181"/>
      <c r="G1775" s="150"/>
      <c r="H1775" s="71">
        <v>1</v>
      </c>
      <c r="I1775" s="68"/>
      <c r="J1775" s="306"/>
      <c r="K1775" s="306"/>
    </row>
    <row r="1776" spans="1:12" ht="11.25" customHeight="1" outlineLevel="2">
      <c r="A1776" s="3"/>
      <c r="B1776" s="57" t="s">
        <v>2367</v>
      </c>
      <c r="C1776" s="53" t="s">
        <v>2363</v>
      </c>
      <c r="D1776" s="180">
        <v>0.4</v>
      </c>
      <c r="E1776" s="47">
        <v>2027</v>
      </c>
      <c r="F1776" s="278"/>
      <c r="G1776" s="535"/>
      <c r="H1776" s="72">
        <v>1</v>
      </c>
      <c r="I1776" s="76"/>
      <c r="J1776" s="483"/>
      <c r="K1776" s="483"/>
      <c r="L1776" s="483"/>
    </row>
    <row r="1777" spans="1:12" ht="11.25" customHeight="1" outlineLevel="2">
      <c r="A1777" s="3"/>
      <c r="B1777" s="57" t="s">
        <v>1834</v>
      </c>
      <c r="C1777" s="53" t="s">
        <v>2120</v>
      </c>
      <c r="D1777" s="180">
        <v>0.4</v>
      </c>
      <c r="E1777" s="44">
        <v>2027</v>
      </c>
      <c r="F1777" s="180"/>
      <c r="G1777" s="20"/>
      <c r="H1777" s="70">
        <v>1</v>
      </c>
      <c r="I1777" s="67"/>
      <c r="J1777" s="483"/>
      <c r="K1777" s="483"/>
      <c r="L1777" s="483"/>
    </row>
    <row r="1778" spans="1:12" ht="11.25" customHeight="1" outlineLevel="2">
      <c r="A1778" s="3"/>
      <c r="B1778" s="57" t="s">
        <v>1835</v>
      </c>
      <c r="C1778" s="53" t="s">
        <v>2121</v>
      </c>
      <c r="D1778" s="180">
        <v>0.4</v>
      </c>
      <c r="E1778" s="44">
        <v>2027</v>
      </c>
      <c r="F1778" s="180"/>
      <c r="G1778" s="20"/>
      <c r="H1778" s="70">
        <v>1</v>
      </c>
      <c r="I1778" s="67"/>
      <c r="J1778" s="483"/>
      <c r="K1778" s="483"/>
      <c r="L1778" s="483"/>
    </row>
    <row r="1779" spans="1:12" ht="11.25" customHeight="1" outlineLevel="2">
      <c r="A1779" s="3"/>
      <c r="B1779" s="57" t="s">
        <v>1836</v>
      </c>
      <c r="C1779" s="53" t="s">
        <v>3059</v>
      </c>
      <c r="D1779" s="180">
        <v>0.4</v>
      </c>
      <c r="E1779" s="44">
        <v>2027</v>
      </c>
      <c r="F1779" s="180"/>
      <c r="G1779" s="20"/>
      <c r="H1779" s="70">
        <v>1</v>
      </c>
      <c r="I1779" s="67"/>
      <c r="J1779" s="483"/>
      <c r="K1779" s="483"/>
      <c r="L1779" s="483"/>
    </row>
    <row r="1780" spans="1:12" ht="11.25" customHeight="1" outlineLevel="2">
      <c r="A1780" s="3"/>
      <c r="B1780" s="57" t="s">
        <v>1837</v>
      </c>
      <c r="C1780" s="53" t="s">
        <v>2122</v>
      </c>
      <c r="D1780" s="180">
        <v>0.4</v>
      </c>
      <c r="E1780" s="44">
        <v>2027</v>
      </c>
      <c r="F1780" s="180"/>
      <c r="G1780" s="20"/>
      <c r="H1780" s="70">
        <v>1</v>
      </c>
      <c r="I1780" s="67"/>
      <c r="J1780" s="306"/>
      <c r="K1780" s="306"/>
    </row>
    <row r="1781" spans="1:12" ht="11.25" customHeight="1" outlineLevel="2">
      <c r="A1781" s="3"/>
      <c r="B1781" s="57" t="s">
        <v>1838</v>
      </c>
      <c r="C1781" s="53" t="s">
        <v>2123</v>
      </c>
      <c r="D1781" s="180">
        <v>0.4</v>
      </c>
      <c r="E1781" s="44">
        <v>2027</v>
      </c>
      <c r="F1781" s="180"/>
      <c r="G1781" s="20"/>
      <c r="H1781" s="70">
        <v>1</v>
      </c>
      <c r="I1781" s="67"/>
      <c r="J1781" s="306"/>
      <c r="K1781" s="306"/>
    </row>
    <row r="1782" spans="1:12" ht="11.25" customHeight="1" outlineLevel="2" thickBot="1">
      <c r="A1782" s="3"/>
      <c r="B1782" s="58" t="s">
        <v>1839</v>
      </c>
      <c r="C1782" s="256" t="s">
        <v>2124</v>
      </c>
      <c r="D1782" s="181">
        <v>0.4</v>
      </c>
      <c r="E1782" s="45">
        <v>2027</v>
      </c>
      <c r="F1782" s="181"/>
      <c r="G1782" s="150"/>
      <c r="H1782" s="71">
        <v>1</v>
      </c>
      <c r="I1782" s="68"/>
      <c r="J1782" s="306"/>
      <c r="K1782" s="306"/>
    </row>
    <row r="1783" spans="1:12" ht="11.25" customHeight="1" outlineLevel="2">
      <c r="A1783" s="3"/>
      <c r="B1783" s="57" t="s">
        <v>2365</v>
      </c>
      <c r="C1783" s="53" t="s">
        <v>2364</v>
      </c>
      <c r="D1783" s="180">
        <v>0.47</v>
      </c>
      <c r="E1783" s="44">
        <v>2099</v>
      </c>
      <c r="F1783" s="180"/>
      <c r="G1783" s="20"/>
      <c r="H1783" s="70">
        <v>1</v>
      </c>
      <c r="I1783" s="67"/>
      <c r="J1783" s="483"/>
      <c r="K1783" s="483"/>
      <c r="L1783" s="483"/>
    </row>
    <row r="1784" spans="1:12" ht="11.25" customHeight="1" outlineLevel="2">
      <c r="A1784" s="3"/>
      <c r="B1784" s="57" t="s">
        <v>1840</v>
      </c>
      <c r="C1784" s="53" t="s">
        <v>2125</v>
      </c>
      <c r="D1784" s="180">
        <v>0.47</v>
      </c>
      <c r="E1784" s="44">
        <v>2099</v>
      </c>
      <c r="F1784" s="180"/>
      <c r="G1784" s="20"/>
      <c r="H1784" s="70">
        <v>1</v>
      </c>
      <c r="I1784" s="67"/>
      <c r="J1784" s="483"/>
      <c r="K1784" s="483"/>
      <c r="L1784" s="483"/>
    </row>
    <row r="1785" spans="1:12" ht="11.25" customHeight="1" outlineLevel="2">
      <c r="A1785" s="3"/>
      <c r="B1785" s="57" t="s">
        <v>1841</v>
      </c>
      <c r="C1785" s="53" t="s">
        <v>2126</v>
      </c>
      <c r="D1785" s="180">
        <v>0.47</v>
      </c>
      <c r="E1785" s="44">
        <v>2099</v>
      </c>
      <c r="F1785" s="180"/>
      <c r="G1785" s="20"/>
      <c r="H1785" s="70">
        <v>1</v>
      </c>
      <c r="I1785" s="67"/>
      <c r="J1785" s="483"/>
      <c r="K1785" s="483"/>
      <c r="L1785" s="483"/>
    </row>
    <row r="1786" spans="1:12" ht="11.25" customHeight="1" outlineLevel="2">
      <c r="A1786" s="3"/>
      <c r="B1786" s="57" t="s">
        <v>1842</v>
      </c>
      <c r="C1786" s="53" t="s">
        <v>3060</v>
      </c>
      <c r="D1786" s="180">
        <v>0.47</v>
      </c>
      <c r="E1786" s="44">
        <v>2099</v>
      </c>
      <c r="F1786" s="180"/>
      <c r="G1786" s="20"/>
      <c r="H1786" s="70">
        <v>1</v>
      </c>
      <c r="I1786" s="67"/>
      <c r="J1786" s="483"/>
      <c r="K1786" s="483"/>
      <c r="L1786" s="483"/>
    </row>
    <row r="1787" spans="1:12" ht="11.25" customHeight="1" outlineLevel="2">
      <c r="A1787" s="3"/>
      <c r="B1787" s="57" t="s">
        <v>1843</v>
      </c>
      <c r="C1787" s="53" t="s">
        <v>2127</v>
      </c>
      <c r="D1787" s="180">
        <v>0.47</v>
      </c>
      <c r="E1787" s="44">
        <v>2099</v>
      </c>
      <c r="F1787" s="180"/>
      <c r="G1787" s="20"/>
      <c r="H1787" s="70">
        <v>1</v>
      </c>
      <c r="I1787" s="67"/>
      <c r="J1787" s="483"/>
      <c r="K1787" s="483"/>
      <c r="L1787" s="483"/>
    </row>
    <row r="1788" spans="1:12" ht="11.25" customHeight="1" outlineLevel="2">
      <c r="A1788" s="3"/>
      <c r="B1788" s="57" t="s">
        <v>1844</v>
      </c>
      <c r="C1788" s="53" t="s">
        <v>2128</v>
      </c>
      <c r="D1788" s="180">
        <v>0.47</v>
      </c>
      <c r="E1788" s="44">
        <v>2099</v>
      </c>
      <c r="F1788" s="180"/>
      <c r="G1788" s="20"/>
      <c r="H1788" s="70">
        <v>1</v>
      </c>
      <c r="I1788" s="67"/>
      <c r="J1788" s="306"/>
      <c r="K1788" s="306"/>
      <c r="L1788" s="54"/>
    </row>
    <row r="1789" spans="1:12" ht="11.25" customHeight="1" outlineLevel="2" thickBot="1">
      <c r="A1789" s="3"/>
      <c r="B1789" s="50" t="s">
        <v>1845</v>
      </c>
      <c r="C1789" s="134" t="s">
        <v>2129</v>
      </c>
      <c r="D1789" s="279">
        <v>0.47</v>
      </c>
      <c r="E1789" s="133">
        <v>2099</v>
      </c>
      <c r="F1789" s="279"/>
      <c r="G1789" s="536"/>
      <c r="H1789" s="70">
        <v>1</v>
      </c>
      <c r="I1789" s="77"/>
      <c r="J1789" s="306"/>
      <c r="K1789" s="306"/>
      <c r="L1789" s="54"/>
    </row>
    <row r="1790" spans="1:12" s="357" customFormat="1" ht="15" customHeight="1" outlineLevel="1" thickBot="1">
      <c r="A1790" s="320"/>
      <c r="B1790" s="33" t="s">
        <v>23</v>
      </c>
      <c r="C1790" s="33" t="s">
        <v>3266</v>
      </c>
      <c r="D1790" s="380" t="s">
        <v>608</v>
      </c>
      <c r="E1790" s="380" t="s">
        <v>3038</v>
      </c>
      <c r="F1790" s="192"/>
      <c r="G1790" s="534"/>
      <c r="H1790" s="171" t="s">
        <v>2934</v>
      </c>
      <c r="I1790" s="381" t="s">
        <v>1</v>
      </c>
    </row>
    <row r="1791" spans="1:12" s="357" customFormat="1" ht="11.25" customHeight="1" outlineLevel="2">
      <c r="A1791" s="109"/>
      <c r="B1791" s="131" t="s">
        <v>3238</v>
      </c>
      <c r="C1791" s="382" t="s">
        <v>3267</v>
      </c>
      <c r="D1791" s="44">
        <v>0.217</v>
      </c>
      <c r="E1791" s="44">
        <v>1326</v>
      </c>
      <c r="F1791" s="180"/>
      <c r="G1791" s="20"/>
      <c r="H1791" s="70">
        <v>1</v>
      </c>
      <c r="I1791" s="72"/>
      <c r="J1791" s="511"/>
      <c r="K1791" s="512"/>
      <c r="L1791" s="512"/>
    </row>
    <row r="1792" spans="1:12" s="357" customFormat="1" ht="11.25" customHeight="1" outlineLevel="2">
      <c r="A1792" s="109"/>
      <c r="B1792" s="131" t="s">
        <v>3239</v>
      </c>
      <c r="C1792" s="382" t="s">
        <v>3268</v>
      </c>
      <c r="D1792" s="44">
        <v>0.22</v>
      </c>
      <c r="E1792" s="44">
        <v>1326</v>
      </c>
      <c r="F1792" s="180"/>
      <c r="G1792" s="20"/>
      <c r="H1792" s="70">
        <v>1</v>
      </c>
      <c r="I1792" s="70"/>
      <c r="J1792" s="511"/>
      <c r="K1792" s="512"/>
      <c r="L1792" s="512"/>
    </row>
    <row r="1793" spans="1:12" s="357" customFormat="1" ht="11.25" customHeight="1" outlineLevel="2">
      <c r="A1793" s="109"/>
      <c r="B1793" s="131" t="s">
        <v>3240</v>
      </c>
      <c r="C1793" s="382" t="s">
        <v>3269</v>
      </c>
      <c r="D1793" s="44">
        <v>0.22</v>
      </c>
      <c r="E1793" s="44">
        <v>1326</v>
      </c>
      <c r="F1793" s="180"/>
      <c r="G1793" s="20"/>
      <c r="H1793" s="70">
        <v>1</v>
      </c>
      <c r="I1793" s="70"/>
      <c r="J1793" s="511"/>
      <c r="K1793" s="512"/>
      <c r="L1793" s="512"/>
    </row>
    <row r="1794" spans="1:12" s="357" customFormat="1" ht="11.25" customHeight="1" outlineLevel="2">
      <c r="A1794" s="109"/>
      <c r="B1794" s="131" t="s">
        <v>3241</v>
      </c>
      <c r="C1794" s="382" t="s">
        <v>3270</v>
      </c>
      <c r="D1794" s="44">
        <v>0.22</v>
      </c>
      <c r="E1794" s="44">
        <v>1326</v>
      </c>
      <c r="F1794" s="180"/>
      <c r="G1794" s="20"/>
      <c r="H1794" s="70">
        <v>1</v>
      </c>
      <c r="I1794" s="70"/>
      <c r="J1794" s="511"/>
      <c r="K1794" s="512"/>
      <c r="L1794" s="512"/>
    </row>
    <row r="1795" spans="1:12" s="357" customFormat="1" ht="11.25" customHeight="1" outlineLevel="2">
      <c r="A1795" s="109"/>
      <c r="B1795" s="131" t="s">
        <v>3242</v>
      </c>
      <c r="C1795" s="382" t="s">
        <v>3271</v>
      </c>
      <c r="D1795" s="44">
        <v>0.22</v>
      </c>
      <c r="E1795" s="44">
        <v>1326</v>
      </c>
      <c r="F1795" s="180"/>
      <c r="G1795" s="20"/>
      <c r="H1795" s="70">
        <v>1</v>
      </c>
      <c r="I1795" s="70"/>
      <c r="J1795" s="511"/>
      <c r="K1795" s="512"/>
      <c r="L1795" s="512"/>
    </row>
    <row r="1796" spans="1:12" s="357" customFormat="1" ht="11.25" customHeight="1" outlineLevel="2">
      <c r="A1796" s="109"/>
      <c r="B1796" s="131" t="s">
        <v>3243</v>
      </c>
      <c r="C1796" s="382" t="s">
        <v>3272</v>
      </c>
      <c r="D1796" s="44">
        <v>0.22</v>
      </c>
      <c r="E1796" s="44">
        <v>1326</v>
      </c>
      <c r="F1796" s="180"/>
      <c r="G1796" s="20"/>
      <c r="H1796" s="70">
        <v>1</v>
      </c>
      <c r="I1796" s="70"/>
      <c r="J1796" s="511"/>
      <c r="K1796" s="512"/>
      <c r="L1796" s="512"/>
    </row>
    <row r="1797" spans="1:12" s="357" customFormat="1" ht="11.25" customHeight="1" outlineLevel="2" thickBot="1">
      <c r="A1797" s="110"/>
      <c r="B1797" s="244" t="s">
        <v>3244</v>
      </c>
      <c r="C1797" s="383" t="s">
        <v>3273</v>
      </c>
      <c r="D1797" s="133">
        <v>0.22</v>
      </c>
      <c r="E1797" s="133">
        <v>1326</v>
      </c>
      <c r="F1797" s="279"/>
      <c r="G1797" s="536"/>
      <c r="H1797" s="70">
        <v>1</v>
      </c>
      <c r="I1797" s="359"/>
      <c r="J1797" s="346"/>
      <c r="K1797" s="346"/>
      <c r="L1797" s="346"/>
    </row>
    <row r="1798" spans="1:12" s="357" customFormat="1" ht="15" customHeight="1" outlineLevel="1" thickBot="1">
      <c r="A1798" s="320"/>
      <c r="B1798" s="358" t="s">
        <v>23</v>
      </c>
      <c r="C1798" s="33" t="s">
        <v>3274</v>
      </c>
      <c r="D1798" s="380" t="s">
        <v>608</v>
      </c>
      <c r="E1798" s="380" t="s">
        <v>3038</v>
      </c>
      <c r="F1798" s="192"/>
      <c r="G1798" s="534"/>
      <c r="H1798" s="171" t="s">
        <v>2934</v>
      </c>
      <c r="I1798" s="381" t="s">
        <v>1</v>
      </c>
      <c r="J1798" s="346"/>
      <c r="K1798" s="346"/>
      <c r="L1798" s="346"/>
    </row>
    <row r="1799" spans="1:12" s="357" customFormat="1" ht="11.25" customHeight="1" outlineLevel="2">
      <c r="A1799" s="3"/>
      <c r="B1799" s="57" t="s">
        <v>3245</v>
      </c>
      <c r="C1799" s="382" t="s">
        <v>3275</v>
      </c>
      <c r="D1799" s="44">
        <v>0.3</v>
      </c>
      <c r="E1799" s="44">
        <v>1920</v>
      </c>
      <c r="F1799" s="180"/>
      <c r="G1799" s="20"/>
      <c r="H1799" s="70">
        <v>1</v>
      </c>
      <c r="I1799" s="72"/>
      <c r="J1799" s="511"/>
      <c r="K1799" s="512"/>
      <c r="L1799" s="512"/>
    </row>
    <row r="1800" spans="1:12" s="357" customFormat="1" ht="11.25" customHeight="1" outlineLevel="2">
      <c r="A1800" s="3"/>
      <c r="B1800" s="57" t="s">
        <v>3246</v>
      </c>
      <c r="C1800" s="382" t="s">
        <v>3276</v>
      </c>
      <c r="D1800" s="44">
        <v>0.3</v>
      </c>
      <c r="E1800" s="44">
        <v>1920</v>
      </c>
      <c r="F1800" s="180"/>
      <c r="G1800" s="20"/>
      <c r="H1800" s="70">
        <v>1</v>
      </c>
      <c r="I1800" s="70"/>
      <c r="J1800" s="511"/>
      <c r="K1800" s="512"/>
      <c r="L1800" s="512"/>
    </row>
    <row r="1801" spans="1:12" s="357" customFormat="1" ht="11.25" customHeight="1" outlineLevel="2">
      <c r="A1801" s="3"/>
      <c r="B1801" s="57" t="s">
        <v>3247</v>
      </c>
      <c r="C1801" s="382" t="s">
        <v>3277</v>
      </c>
      <c r="D1801" s="44">
        <v>0.3</v>
      </c>
      <c r="E1801" s="44">
        <v>1920</v>
      </c>
      <c r="F1801" s="180"/>
      <c r="G1801" s="20"/>
      <c r="H1801" s="70">
        <v>1</v>
      </c>
      <c r="I1801" s="70"/>
      <c r="J1801" s="511"/>
      <c r="K1801" s="512"/>
      <c r="L1801" s="512"/>
    </row>
    <row r="1802" spans="1:12" s="357" customFormat="1" ht="11.25" customHeight="1" outlineLevel="2">
      <c r="A1802" s="3"/>
      <c r="B1802" s="57" t="s">
        <v>3248</v>
      </c>
      <c r="C1802" s="382" t="s">
        <v>3278</v>
      </c>
      <c r="D1802" s="44">
        <v>0.3</v>
      </c>
      <c r="E1802" s="44">
        <v>1920</v>
      </c>
      <c r="F1802" s="180"/>
      <c r="G1802" s="20"/>
      <c r="H1802" s="70">
        <v>1</v>
      </c>
      <c r="I1802" s="70"/>
      <c r="J1802" s="511"/>
      <c r="K1802" s="512"/>
      <c r="L1802" s="512"/>
    </row>
    <row r="1803" spans="1:12" s="357" customFormat="1" ht="11.25" customHeight="1" outlineLevel="2">
      <c r="A1803" s="3"/>
      <c r="B1803" s="57" t="s">
        <v>3249</v>
      </c>
      <c r="C1803" s="382" t="s">
        <v>3279</v>
      </c>
      <c r="D1803" s="44">
        <v>0.3</v>
      </c>
      <c r="E1803" s="44">
        <v>1920</v>
      </c>
      <c r="F1803" s="180"/>
      <c r="G1803" s="20"/>
      <c r="H1803" s="70">
        <v>1</v>
      </c>
      <c r="I1803" s="70"/>
      <c r="J1803" s="511"/>
      <c r="K1803" s="512"/>
      <c r="L1803" s="512"/>
    </row>
    <row r="1804" spans="1:12" s="357" customFormat="1" ht="11.25" customHeight="1" outlineLevel="2">
      <c r="A1804" s="3"/>
      <c r="B1804" s="57" t="s">
        <v>3250</v>
      </c>
      <c r="C1804" s="382" t="s">
        <v>3280</v>
      </c>
      <c r="D1804" s="44">
        <v>0.3</v>
      </c>
      <c r="E1804" s="44">
        <v>1920</v>
      </c>
      <c r="F1804" s="180"/>
      <c r="G1804" s="20"/>
      <c r="H1804" s="70">
        <v>1</v>
      </c>
      <c r="I1804" s="70"/>
      <c r="J1804" s="511"/>
      <c r="K1804" s="512"/>
      <c r="L1804" s="512"/>
    </row>
    <row r="1805" spans="1:12" s="357" customFormat="1" ht="11.25" customHeight="1" outlineLevel="2" thickBot="1">
      <c r="A1805" s="3"/>
      <c r="B1805" s="50" t="s">
        <v>3251</v>
      </c>
      <c r="C1805" s="383" t="s">
        <v>3281</v>
      </c>
      <c r="D1805" s="133">
        <v>0.3</v>
      </c>
      <c r="E1805" s="133">
        <v>1920</v>
      </c>
      <c r="F1805" s="279"/>
      <c r="G1805" s="536"/>
      <c r="H1805" s="70">
        <v>1</v>
      </c>
      <c r="I1805" s="359"/>
      <c r="J1805" s="346"/>
      <c r="K1805" s="346"/>
      <c r="L1805" s="346"/>
    </row>
    <row r="1806" spans="1:12" s="357" customFormat="1" ht="15" customHeight="1" outlineLevel="1" thickBot="1">
      <c r="A1806" s="1"/>
      <c r="B1806" s="358" t="s">
        <v>23</v>
      </c>
      <c r="C1806" s="33" t="s">
        <v>3282</v>
      </c>
      <c r="D1806" s="380" t="s">
        <v>608</v>
      </c>
      <c r="E1806" s="380" t="s">
        <v>3038</v>
      </c>
      <c r="F1806" s="192"/>
      <c r="G1806" s="534"/>
      <c r="H1806" s="171" t="s">
        <v>2934</v>
      </c>
      <c r="I1806" s="381" t="s">
        <v>1</v>
      </c>
      <c r="J1806" s="346"/>
      <c r="K1806" s="346"/>
      <c r="L1806" s="346"/>
    </row>
    <row r="1807" spans="1:12" s="357" customFormat="1" ht="15" customHeight="1" outlineLevel="2">
      <c r="A1807" s="3"/>
      <c r="B1807" s="57" t="s">
        <v>3252</v>
      </c>
      <c r="C1807" s="53" t="s">
        <v>3283</v>
      </c>
      <c r="D1807" s="44">
        <v>0.55000000000000004</v>
      </c>
      <c r="E1807" s="44">
        <v>3012</v>
      </c>
      <c r="F1807" s="180"/>
      <c r="G1807" s="20"/>
      <c r="H1807" s="70">
        <v>1</v>
      </c>
      <c r="I1807" s="72"/>
      <c r="J1807" s="511"/>
      <c r="K1807" s="512"/>
      <c r="L1807" s="512"/>
    </row>
    <row r="1808" spans="1:12" s="357" customFormat="1" ht="15" customHeight="1" outlineLevel="2">
      <c r="A1808" s="3"/>
      <c r="B1808" s="57" t="s">
        <v>3253</v>
      </c>
      <c r="C1808" s="53" t="s">
        <v>3284</v>
      </c>
      <c r="D1808" s="44">
        <v>0.65300000000000002</v>
      </c>
      <c r="E1808" s="44">
        <v>3012</v>
      </c>
      <c r="F1808" s="180"/>
      <c r="G1808" s="20"/>
      <c r="H1808" s="70">
        <v>1</v>
      </c>
      <c r="I1808" s="70"/>
      <c r="J1808" s="511"/>
      <c r="K1808" s="512"/>
      <c r="L1808" s="512"/>
    </row>
    <row r="1809" spans="1:13" s="357" customFormat="1" ht="15" customHeight="1" outlineLevel="2">
      <c r="A1809" s="3"/>
      <c r="B1809" s="57" t="s">
        <v>3254</v>
      </c>
      <c r="C1809" s="53" t="s">
        <v>3285</v>
      </c>
      <c r="D1809" s="44">
        <v>0.55000000000000004</v>
      </c>
      <c r="E1809" s="44">
        <v>3012</v>
      </c>
      <c r="F1809" s="180"/>
      <c r="G1809" s="20"/>
      <c r="H1809" s="70">
        <v>1</v>
      </c>
      <c r="I1809" s="70"/>
      <c r="J1809" s="511"/>
      <c r="K1809" s="512"/>
      <c r="L1809" s="512"/>
    </row>
    <row r="1810" spans="1:13" s="357" customFormat="1" ht="15" customHeight="1" outlineLevel="2">
      <c r="A1810" s="3"/>
      <c r="B1810" s="57" t="s">
        <v>3255</v>
      </c>
      <c r="C1810" s="53" t="s">
        <v>3286</v>
      </c>
      <c r="D1810" s="44">
        <v>0.6</v>
      </c>
      <c r="E1810" s="44">
        <v>3012</v>
      </c>
      <c r="F1810" s="180"/>
      <c r="G1810" s="20"/>
      <c r="H1810" s="70">
        <v>1</v>
      </c>
      <c r="I1810" s="70"/>
      <c r="J1810" s="511"/>
      <c r="K1810" s="512"/>
      <c r="L1810" s="512"/>
    </row>
    <row r="1811" spans="1:13" s="357" customFormat="1" ht="15" customHeight="1" outlineLevel="2">
      <c r="A1811" s="3"/>
      <c r="B1811" s="57" t="s">
        <v>3256</v>
      </c>
      <c r="C1811" s="53" t="s">
        <v>3287</v>
      </c>
      <c r="D1811" s="44">
        <v>0.6</v>
      </c>
      <c r="E1811" s="44">
        <v>3012</v>
      </c>
      <c r="F1811" s="180"/>
      <c r="G1811" s="20"/>
      <c r="H1811" s="70">
        <v>1</v>
      </c>
      <c r="I1811" s="70"/>
      <c r="J1811" s="511"/>
      <c r="K1811" s="512"/>
      <c r="L1811" s="512"/>
    </row>
    <row r="1812" spans="1:13" s="357" customFormat="1" ht="15" customHeight="1" outlineLevel="2">
      <c r="A1812" s="3"/>
      <c r="B1812" s="57" t="s">
        <v>3257</v>
      </c>
      <c r="C1812" s="53" t="s">
        <v>3288</v>
      </c>
      <c r="D1812" s="44">
        <v>0.55000000000000004</v>
      </c>
      <c r="E1812" s="44">
        <v>3012</v>
      </c>
      <c r="F1812" s="180"/>
      <c r="G1812" s="20"/>
      <c r="H1812" s="70">
        <v>1</v>
      </c>
      <c r="I1812" s="70"/>
      <c r="J1812" s="511"/>
      <c r="K1812" s="512"/>
      <c r="L1812" s="512"/>
    </row>
    <row r="1813" spans="1:13" s="357" customFormat="1" ht="15" customHeight="1" outlineLevel="2" thickBot="1">
      <c r="A1813" s="3"/>
      <c r="B1813" s="58" t="s">
        <v>3258</v>
      </c>
      <c r="C1813" s="134" t="s">
        <v>3289</v>
      </c>
      <c r="D1813" s="133">
        <v>0.6</v>
      </c>
      <c r="E1813" s="133">
        <v>3012</v>
      </c>
      <c r="F1813" s="279"/>
      <c r="G1813" s="536"/>
      <c r="H1813" s="70">
        <v>1</v>
      </c>
      <c r="I1813" s="359"/>
      <c r="J1813" s="511"/>
      <c r="K1813" s="512"/>
      <c r="L1813" s="512"/>
    </row>
    <row r="1814" spans="1:13" s="357" customFormat="1" ht="15" customHeight="1" outlineLevel="1" thickBot="1">
      <c r="A1814" s="1"/>
      <c r="B1814" s="358" t="s">
        <v>23</v>
      </c>
      <c r="C1814" s="107" t="s">
        <v>3290</v>
      </c>
      <c r="D1814" s="380" t="s">
        <v>608</v>
      </c>
      <c r="E1814" s="380" t="s">
        <v>3038</v>
      </c>
      <c r="F1814" s="192"/>
      <c r="G1814" s="534"/>
      <c r="H1814" s="171" t="s">
        <v>2934</v>
      </c>
      <c r="I1814" s="381" t="s">
        <v>1</v>
      </c>
      <c r="J1814" s="346"/>
      <c r="K1814" s="346"/>
      <c r="L1814" s="346"/>
    </row>
    <row r="1815" spans="1:13" s="357" customFormat="1" ht="15" customHeight="1" outlineLevel="2">
      <c r="A1815" s="3"/>
      <c r="B1815" s="57" t="s">
        <v>3259</v>
      </c>
      <c r="C1815" s="53" t="s">
        <v>3291</v>
      </c>
      <c r="D1815" s="44">
        <v>1.05</v>
      </c>
      <c r="E1815" s="44">
        <v>4985</v>
      </c>
      <c r="F1815" s="180"/>
      <c r="G1815" s="20"/>
      <c r="H1815" s="70">
        <v>1</v>
      </c>
      <c r="I1815" s="72"/>
      <c r="J1815" s="511"/>
      <c r="K1815" s="512"/>
      <c r="L1815" s="512"/>
      <c r="M1815" s="346"/>
    </row>
    <row r="1816" spans="1:13" s="357" customFormat="1" ht="15" customHeight="1" outlineLevel="2">
      <c r="A1816" s="3"/>
      <c r="B1816" s="57" t="s">
        <v>3260</v>
      </c>
      <c r="C1816" s="53" t="s">
        <v>3292</v>
      </c>
      <c r="D1816" s="44">
        <v>0.95799999999999996</v>
      </c>
      <c r="E1816" s="44">
        <v>4985</v>
      </c>
      <c r="F1816" s="180"/>
      <c r="G1816" s="20"/>
      <c r="H1816" s="70">
        <v>1</v>
      </c>
      <c r="I1816" s="70"/>
      <c r="J1816" s="511"/>
      <c r="K1816" s="512"/>
      <c r="L1816" s="512"/>
      <c r="M1816" s="346"/>
    </row>
    <row r="1817" spans="1:13" s="357" customFormat="1" ht="15" customHeight="1" outlineLevel="2">
      <c r="A1817" s="3"/>
      <c r="B1817" s="57" t="s">
        <v>3261</v>
      </c>
      <c r="C1817" s="53" t="s">
        <v>3293</v>
      </c>
      <c r="D1817" s="44">
        <v>1</v>
      </c>
      <c r="E1817" s="44">
        <v>4985</v>
      </c>
      <c r="F1817" s="180"/>
      <c r="G1817" s="20"/>
      <c r="H1817" s="70">
        <v>1</v>
      </c>
      <c r="I1817" s="70"/>
      <c r="J1817" s="511"/>
      <c r="K1817" s="512"/>
      <c r="L1817" s="512"/>
      <c r="M1817" s="346"/>
    </row>
    <row r="1818" spans="1:13" s="357" customFormat="1" ht="15" customHeight="1" outlineLevel="2">
      <c r="A1818" s="3"/>
      <c r="B1818" s="57" t="s">
        <v>3262</v>
      </c>
      <c r="C1818" s="53" t="s">
        <v>3294</v>
      </c>
      <c r="D1818" s="44">
        <v>1</v>
      </c>
      <c r="E1818" s="44">
        <v>4985</v>
      </c>
      <c r="F1818" s="180"/>
      <c r="G1818" s="20"/>
      <c r="H1818" s="70">
        <v>1</v>
      </c>
      <c r="I1818" s="70"/>
      <c r="J1818" s="511"/>
      <c r="K1818" s="512"/>
      <c r="L1818" s="512"/>
      <c r="M1818" s="346"/>
    </row>
    <row r="1819" spans="1:13" s="357" customFormat="1" ht="15" customHeight="1" outlineLevel="2">
      <c r="A1819" s="3"/>
      <c r="B1819" s="57" t="s">
        <v>3263</v>
      </c>
      <c r="C1819" s="53" t="s">
        <v>3295</v>
      </c>
      <c r="D1819" s="44">
        <v>1</v>
      </c>
      <c r="E1819" s="44">
        <v>4985</v>
      </c>
      <c r="F1819" s="180"/>
      <c r="G1819" s="20"/>
      <c r="H1819" s="70">
        <v>1</v>
      </c>
      <c r="I1819" s="70"/>
      <c r="J1819" s="511"/>
      <c r="K1819" s="512"/>
      <c r="L1819" s="512"/>
      <c r="M1819" s="346"/>
    </row>
    <row r="1820" spans="1:13" s="357" customFormat="1" ht="15" customHeight="1" outlineLevel="2">
      <c r="A1820" s="3"/>
      <c r="B1820" s="57" t="s">
        <v>3264</v>
      </c>
      <c r="C1820" s="53" t="s">
        <v>3296</v>
      </c>
      <c r="D1820" s="44">
        <v>0.95</v>
      </c>
      <c r="E1820" s="44">
        <v>4985</v>
      </c>
      <c r="F1820" s="180"/>
      <c r="G1820" s="20"/>
      <c r="H1820" s="70">
        <v>1</v>
      </c>
      <c r="I1820" s="70"/>
      <c r="J1820" s="511"/>
      <c r="K1820" s="512"/>
      <c r="L1820" s="512"/>
      <c r="M1820" s="346"/>
    </row>
    <row r="1821" spans="1:13" s="357" customFormat="1" ht="15" customHeight="1" outlineLevel="2" thickBot="1">
      <c r="A1821" s="8"/>
      <c r="B1821" s="58" t="s">
        <v>3265</v>
      </c>
      <c r="C1821" s="134" t="s">
        <v>3297</v>
      </c>
      <c r="D1821" s="133">
        <v>1</v>
      </c>
      <c r="E1821" s="133">
        <v>4985</v>
      </c>
      <c r="F1821" s="279"/>
      <c r="G1821" s="536"/>
      <c r="H1821" s="70">
        <v>1</v>
      </c>
      <c r="I1821" s="359"/>
      <c r="J1821" s="511"/>
      <c r="K1821" s="512"/>
      <c r="L1821" s="512"/>
    </row>
    <row r="1822" spans="1:13" ht="17.100000000000001" customHeight="1" outlineLevel="1" thickBot="1">
      <c r="A1822" s="1"/>
      <c r="B1822" s="59" t="s">
        <v>23</v>
      </c>
      <c r="C1822" s="107" t="s">
        <v>760</v>
      </c>
      <c r="D1822" s="192" t="s">
        <v>608</v>
      </c>
      <c r="E1822" s="380" t="s">
        <v>3038</v>
      </c>
      <c r="F1822" s="192"/>
      <c r="G1822" s="534"/>
      <c r="H1822" s="171" t="s">
        <v>2934</v>
      </c>
      <c r="I1822" s="49" t="s">
        <v>1</v>
      </c>
      <c r="J1822" s="11"/>
      <c r="K1822" s="11"/>
    </row>
    <row r="1823" spans="1:13" ht="26.25" customHeight="1" outlineLevel="2">
      <c r="A1823" s="3"/>
      <c r="B1823" s="51" t="s">
        <v>113</v>
      </c>
      <c r="C1823" s="108" t="s">
        <v>761</v>
      </c>
      <c r="D1823" s="278">
        <v>1.7000000000000001E-2</v>
      </c>
      <c r="E1823" s="149">
        <v>230</v>
      </c>
      <c r="F1823" s="278"/>
      <c r="G1823" s="20"/>
      <c r="H1823" s="70">
        <v>1</v>
      </c>
      <c r="I1823" s="76"/>
      <c r="J1823" s="496"/>
      <c r="K1823" s="496"/>
      <c r="L1823" s="496"/>
      <c r="M1823" s="496"/>
    </row>
    <row r="1824" spans="1:13" ht="26.25" customHeight="1" outlineLevel="2">
      <c r="A1824" s="3"/>
      <c r="B1824" s="32" t="s">
        <v>2396</v>
      </c>
      <c r="C1824" s="108" t="s">
        <v>2398</v>
      </c>
      <c r="D1824" s="278">
        <v>0.02</v>
      </c>
      <c r="E1824" s="44">
        <v>256</v>
      </c>
      <c r="F1824" s="180"/>
      <c r="G1824" s="20"/>
      <c r="H1824" s="70">
        <v>1</v>
      </c>
      <c r="I1824" s="76"/>
      <c r="J1824" s="11"/>
      <c r="K1824" s="11"/>
    </row>
    <row r="1825" spans="1:13" ht="26.25" customHeight="1" outlineLevel="2">
      <c r="A1825" s="3"/>
      <c r="B1825" s="57" t="s">
        <v>114</v>
      </c>
      <c r="C1825" s="108" t="s">
        <v>762</v>
      </c>
      <c r="D1825" s="278">
        <v>2.1000000000000001E-2</v>
      </c>
      <c r="E1825" s="44">
        <v>238</v>
      </c>
      <c r="F1825" s="180"/>
      <c r="G1825" s="20"/>
      <c r="H1825" s="70">
        <v>1</v>
      </c>
      <c r="I1825" s="76"/>
      <c r="J1825" s="11"/>
      <c r="K1825" s="11"/>
    </row>
    <row r="1826" spans="1:13" ht="26.25" customHeight="1" outlineLevel="2" thickBot="1">
      <c r="A1826" s="3"/>
      <c r="B1826" s="32" t="s">
        <v>2397</v>
      </c>
      <c r="C1826" s="251" t="s">
        <v>2399</v>
      </c>
      <c r="D1826" s="280">
        <v>2.4E-2</v>
      </c>
      <c r="E1826" s="133">
        <v>274</v>
      </c>
      <c r="F1826" s="279"/>
      <c r="G1826" s="536"/>
      <c r="H1826" s="70">
        <v>1</v>
      </c>
      <c r="I1826" s="78"/>
      <c r="J1826" s="11"/>
      <c r="K1826" s="11"/>
    </row>
    <row r="1827" spans="1:13" ht="17.100000000000001" customHeight="1" outlineLevel="1" thickBot="1">
      <c r="A1827" s="1"/>
      <c r="B1827" s="358" t="s">
        <v>23</v>
      </c>
      <c r="C1827" s="107" t="s">
        <v>1196</v>
      </c>
      <c r="D1827" s="192" t="s">
        <v>608</v>
      </c>
      <c r="E1827" s="380" t="s">
        <v>3038</v>
      </c>
      <c r="F1827" s="192"/>
      <c r="G1827" s="534"/>
      <c r="H1827" s="171" t="s">
        <v>2934</v>
      </c>
      <c r="I1827" s="49" t="s">
        <v>1</v>
      </c>
      <c r="J1827" s="11"/>
      <c r="K1827" s="11"/>
    </row>
    <row r="1828" spans="1:13" ht="22.5" customHeight="1" outlineLevel="2">
      <c r="A1828" s="3"/>
      <c r="B1828" s="51" t="s">
        <v>1197</v>
      </c>
      <c r="C1828" s="108" t="s">
        <v>3061</v>
      </c>
      <c r="D1828" s="278">
        <v>5.0000000000000001E-3</v>
      </c>
      <c r="E1828" s="149">
        <v>201</v>
      </c>
      <c r="F1828" s="278"/>
      <c r="G1828" s="20"/>
      <c r="H1828" s="70">
        <v>1</v>
      </c>
      <c r="I1828" s="76"/>
      <c r="J1828" s="11"/>
      <c r="K1828" s="11"/>
    </row>
    <row r="1829" spans="1:13" ht="22.5" customHeight="1" outlineLevel="2">
      <c r="A1829" s="3"/>
      <c r="B1829" s="51" t="s">
        <v>2476</v>
      </c>
      <c r="C1829" s="108" t="s">
        <v>2474</v>
      </c>
      <c r="D1829" s="278">
        <v>5.0000000000000001E-3</v>
      </c>
      <c r="E1829" s="44">
        <v>201</v>
      </c>
      <c r="F1829" s="180"/>
      <c r="G1829" s="20"/>
      <c r="H1829" s="70">
        <v>1</v>
      </c>
      <c r="I1829" s="78"/>
      <c r="J1829" s="11"/>
      <c r="K1829" s="11"/>
    </row>
    <row r="1830" spans="1:13" ht="22.5" customHeight="1" outlineLevel="2">
      <c r="A1830" s="3"/>
      <c r="B1830" s="57" t="s">
        <v>1198</v>
      </c>
      <c r="C1830" s="53" t="s">
        <v>3062</v>
      </c>
      <c r="D1830" s="180">
        <v>1.2E-2</v>
      </c>
      <c r="E1830" s="44">
        <v>250</v>
      </c>
      <c r="F1830" s="180"/>
      <c r="G1830" s="20"/>
      <c r="H1830" s="70">
        <v>1</v>
      </c>
      <c r="I1830" s="67"/>
      <c r="J1830" s="11"/>
      <c r="K1830" s="11"/>
    </row>
    <row r="1831" spans="1:13" ht="22.5" customHeight="1" outlineLevel="2" thickBot="1">
      <c r="A1831" s="8"/>
      <c r="B1831" s="242" t="s">
        <v>2477</v>
      </c>
      <c r="C1831" s="148" t="s">
        <v>2475</v>
      </c>
      <c r="D1831" s="281">
        <v>1.2E-2</v>
      </c>
      <c r="E1831" s="45">
        <v>250</v>
      </c>
      <c r="F1831" s="181"/>
      <c r="G1831" s="150"/>
      <c r="H1831" s="70">
        <v>1</v>
      </c>
      <c r="I1831" s="142"/>
      <c r="J1831" s="11"/>
      <c r="K1831" s="11"/>
    </row>
    <row r="1832" spans="1:13" ht="17.100000000000001" customHeight="1" outlineLevel="1" thickBot="1">
      <c r="A1832" s="3"/>
      <c r="B1832" s="140" t="s">
        <v>23</v>
      </c>
      <c r="C1832" s="261" t="s">
        <v>2478</v>
      </c>
      <c r="D1832" s="361" t="s">
        <v>608</v>
      </c>
      <c r="E1832" s="380" t="s">
        <v>3038</v>
      </c>
      <c r="F1832" s="192"/>
      <c r="G1832" s="534"/>
      <c r="H1832" s="423" t="s">
        <v>2934</v>
      </c>
      <c r="I1832" s="362" t="s">
        <v>1</v>
      </c>
      <c r="J1832" s="6"/>
    </row>
    <row r="1833" spans="1:13" ht="44.25" customHeight="1" outlineLevel="2">
      <c r="A1833" s="3"/>
      <c r="B1833" s="48" t="s">
        <v>2482</v>
      </c>
      <c r="C1833" s="126" t="s">
        <v>2480</v>
      </c>
      <c r="D1833" s="204">
        <v>0.42499999999999999</v>
      </c>
      <c r="E1833" s="149">
        <v>1462</v>
      </c>
      <c r="F1833" s="278"/>
      <c r="G1833" s="20"/>
      <c r="H1833" s="70">
        <v>1</v>
      </c>
      <c r="I1833" s="76"/>
      <c r="J1833" s="484" t="s">
        <v>2509</v>
      </c>
      <c r="K1833" s="484"/>
      <c r="L1833" s="484"/>
      <c r="M1833" s="484"/>
    </row>
    <row r="1834" spans="1:13" ht="44.25" customHeight="1" outlineLevel="2" thickBot="1">
      <c r="A1834" s="3"/>
      <c r="B1834" s="37" t="s">
        <v>2483</v>
      </c>
      <c r="C1834" s="63" t="s">
        <v>2481</v>
      </c>
      <c r="D1834" s="295">
        <v>0.34</v>
      </c>
      <c r="E1834" s="133">
        <v>1267</v>
      </c>
      <c r="F1834" s="279"/>
      <c r="G1834" s="536"/>
      <c r="H1834" s="70">
        <v>1</v>
      </c>
      <c r="I1834" s="78"/>
      <c r="J1834" s="484"/>
      <c r="K1834" s="484"/>
      <c r="L1834" s="484"/>
      <c r="M1834" s="484"/>
    </row>
    <row r="1835" spans="1:13" ht="17.100000000000001" customHeight="1" outlineLevel="1" thickBot="1">
      <c r="A1835" s="1"/>
      <c r="B1835" s="59" t="s">
        <v>23</v>
      </c>
      <c r="C1835" s="107" t="s">
        <v>2394</v>
      </c>
      <c r="D1835" s="192" t="s">
        <v>608</v>
      </c>
      <c r="E1835" s="380" t="s">
        <v>3038</v>
      </c>
      <c r="F1835" s="192"/>
      <c r="G1835" s="534"/>
      <c r="H1835" s="171" t="s">
        <v>2934</v>
      </c>
      <c r="I1835" s="49" t="s">
        <v>1</v>
      </c>
      <c r="J1835" s="94"/>
      <c r="K1835" s="311"/>
      <c r="L1835" s="311"/>
    </row>
    <row r="1836" spans="1:13" ht="36.75" customHeight="1" outlineLevel="2" thickBot="1">
      <c r="A1836" s="8"/>
      <c r="B1836" s="32" t="s">
        <v>2395</v>
      </c>
      <c r="C1836" s="63" t="s">
        <v>3063</v>
      </c>
      <c r="D1836" s="295">
        <v>3.2000000000000001E-2</v>
      </c>
      <c r="E1836" s="549">
        <v>427</v>
      </c>
      <c r="F1836" s="280"/>
      <c r="G1836" s="536"/>
      <c r="H1836" s="70">
        <v>1</v>
      </c>
      <c r="I1836" s="78"/>
      <c r="J1836" s="498" t="s">
        <v>2968</v>
      </c>
      <c r="K1836" s="499"/>
      <c r="L1836" s="499"/>
    </row>
    <row r="1837" spans="1:13" ht="17.100000000000001" customHeight="1" outlineLevel="1" thickBot="1">
      <c r="A1837" s="8"/>
      <c r="B1837" s="59" t="s">
        <v>23</v>
      </c>
      <c r="C1837" s="33" t="s">
        <v>723</v>
      </c>
      <c r="D1837" s="192" t="s">
        <v>608</v>
      </c>
      <c r="E1837" s="380" t="s">
        <v>3038</v>
      </c>
      <c r="F1837" s="192"/>
      <c r="G1837" s="534"/>
      <c r="H1837" s="171" t="s">
        <v>2934</v>
      </c>
      <c r="I1837" s="49" t="s">
        <v>1</v>
      </c>
      <c r="J1837" s="6"/>
    </row>
    <row r="1838" spans="1:13" ht="46.5" customHeight="1" outlineLevel="2">
      <c r="A1838" s="3"/>
      <c r="B1838" s="51" t="s">
        <v>1167</v>
      </c>
      <c r="C1838" s="126" t="s">
        <v>2479</v>
      </c>
      <c r="D1838" s="278">
        <v>9.8000000000000004E-2</v>
      </c>
      <c r="E1838" s="149">
        <v>885</v>
      </c>
      <c r="F1838" s="278"/>
      <c r="G1838" s="20"/>
      <c r="H1838" s="70">
        <v>1</v>
      </c>
      <c r="I1838" s="76"/>
      <c r="J1838" s="484" t="s">
        <v>2508</v>
      </c>
      <c r="K1838" s="484"/>
      <c r="L1838" s="484"/>
      <c r="M1838" s="484"/>
    </row>
    <row r="1839" spans="1:13" ht="46.5" customHeight="1" outlineLevel="2" thickBot="1">
      <c r="A1839" s="8"/>
      <c r="B1839" s="50" t="s">
        <v>561</v>
      </c>
      <c r="C1839" s="260" t="s">
        <v>722</v>
      </c>
      <c r="D1839" s="296">
        <v>0.05</v>
      </c>
      <c r="E1839" s="133">
        <v>510</v>
      </c>
      <c r="F1839" s="133"/>
      <c r="G1839" s="536"/>
      <c r="H1839" s="70">
        <v>1</v>
      </c>
      <c r="I1839" s="77"/>
      <c r="J1839" s="484"/>
      <c r="K1839" s="484"/>
      <c r="L1839" s="484"/>
      <c r="M1839" s="484"/>
    </row>
    <row r="1840" spans="1:13" s="357" customFormat="1" ht="20.100000000000001" customHeight="1" thickBot="1">
      <c r="A1840" s="184" t="s">
        <v>0</v>
      </c>
      <c r="B1840" s="185" t="s">
        <v>23</v>
      </c>
      <c r="C1840" s="250" t="s">
        <v>3422</v>
      </c>
      <c r="D1840" s="300" t="s">
        <v>608</v>
      </c>
      <c r="E1840" s="603" t="s">
        <v>3038</v>
      </c>
      <c r="F1840" s="541"/>
      <c r="G1840" s="604"/>
      <c r="H1840" s="466" t="s">
        <v>2934</v>
      </c>
      <c r="I1840" s="189" t="s">
        <v>1</v>
      </c>
    </row>
    <row r="1841" spans="1:9" s="357" customFormat="1" ht="27" customHeight="1" outlineLevel="1" thickBot="1">
      <c r="A1841" s="1"/>
      <c r="B1841" s="358" t="s">
        <v>23</v>
      </c>
      <c r="C1841" s="106" t="s">
        <v>3473</v>
      </c>
      <c r="D1841" s="192" t="s">
        <v>608</v>
      </c>
      <c r="E1841" s="380" t="s">
        <v>3038</v>
      </c>
      <c r="F1841" s="192"/>
      <c r="G1841" s="534"/>
      <c r="H1841" s="171" t="s">
        <v>2934</v>
      </c>
      <c r="I1841" s="49" t="s">
        <v>1</v>
      </c>
    </row>
    <row r="1842" spans="1:9" s="357" customFormat="1" ht="23.25" customHeight="1" outlineLevel="2">
      <c r="A1842" s="3"/>
      <c r="B1842" s="399" t="s">
        <v>3423</v>
      </c>
      <c r="C1842" s="458" t="s">
        <v>3474</v>
      </c>
      <c r="D1842" s="400">
        <v>0.25</v>
      </c>
      <c r="E1842" s="149">
        <v>1153</v>
      </c>
      <c r="F1842" s="180"/>
      <c r="G1842" s="535"/>
      <c r="H1842" s="70">
        <v>1</v>
      </c>
      <c r="I1842" s="78"/>
    </row>
    <row r="1843" spans="1:9" s="357" customFormat="1" ht="23.25" customHeight="1" outlineLevel="2">
      <c r="A1843" s="3"/>
      <c r="B1843" s="401" t="s">
        <v>3424</v>
      </c>
      <c r="C1843" s="459" t="s">
        <v>3475</v>
      </c>
      <c r="D1843" s="402">
        <v>0.15</v>
      </c>
      <c r="E1843" s="44">
        <v>1024</v>
      </c>
      <c r="F1843" s="180"/>
      <c r="G1843" s="20"/>
      <c r="H1843" s="70">
        <v>1</v>
      </c>
      <c r="I1843" s="67"/>
    </row>
    <row r="1844" spans="1:9" s="357" customFormat="1" ht="23.25" customHeight="1" outlineLevel="2">
      <c r="A1844" s="3"/>
      <c r="B1844" s="403" t="s">
        <v>3425</v>
      </c>
      <c r="C1844" s="459" t="s">
        <v>3476</v>
      </c>
      <c r="D1844" s="402">
        <v>0.15</v>
      </c>
      <c r="E1844" s="44">
        <v>1024</v>
      </c>
      <c r="F1844" s="180"/>
      <c r="G1844" s="20"/>
      <c r="H1844" s="70">
        <v>1</v>
      </c>
      <c r="I1844" s="67"/>
    </row>
    <row r="1845" spans="1:9" s="357" customFormat="1" ht="23.25" customHeight="1" outlineLevel="2">
      <c r="A1845" s="3"/>
      <c r="B1845" s="401" t="s">
        <v>3426</v>
      </c>
      <c r="C1845" s="459" t="s">
        <v>3477</v>
      </c>
      <c r="D1845" s="402">
        <v>0.15</v>
      </c>
      <c r="E1845" s="44">
        <v>1024</v>
      </c>
      <c r="F1845" s="180"/>
      <c r="G1845" s="20"/>
      <c r="H1845" s="70">
        <v>1</v>
      </c>
      <c r="I1845" s="67"/>
    </row>
    <row r="1846" spans="1:9" s="357" customFormat="1" ht="23.25" customHeight="1" outlineLevel="2">
      <c r="A1846" s="3"/>
      <c r="B1846" s="401" t="s">
        <v>3427</v>
      </c>
      <c r="C1846" s="459" t="s">
        <v>3478</v>
      </c>
      <c r="D1846" s="402">
        <v>0.15</v>
      </c>
      <c r="E1846" s="44">
        <v>1024</v>
      </c>
      <c r="F1846" s="180"/>
      <c r="G1846" s="20"/>
      <c r="H1846" s="70">
        <v>1</v>
      </c>
      <c r="I1846" s="67"/>
    </row>
    <row r="1847" spans="1:9" s="357" customFormat="1" ht="23.25" customHeight="1" outlineLevel="2">
      <c r="A1847" s="3"/>
      <c r="B1847" s="401" t="s">
        <v>3428</v>
      </c>
      <c r="C1847" s="459" t="s">
        <v>3479</v>
      </c>
      <c r="D1847" s="402">
        <v>0.15</v>
      </c>
      <c r="E1847" s="44">
        <v>1024</v>
      </c>
      <c r="F1847" s="180"/>
      <c r="G1847" s="20"/>
      <c r="H1847" s="70">
        <v>1</v>
      </c>
      <c r="I1847" s="67"/>
    </row>
    <row r="1848" spans="1:9" s="357" customFormat="1" ht="23.25" customHeight="1" outlineLevel="2">
      <c r="A1848" s="3"/>
      <c r="B1848" s="401" t="s">
        <v>3429</v>
      </c>
      <c r="C1848" s="459" t="s">
        <v>3480</v>
      </c>
      <c r="D1848" s="402">
        <v>0.15</v>
      </c>
      <c r="E1848" s="44">
        <v>1024</v>
      </c>
      <c r="F1848" s="180"/>
      <c r="G1848" s="20"/>
      <c r="H1848" s="70">
        <v>1</v>
      </c>
      <c r="I1848" s="67"/>
    </row>
    <row r="1849" spans="1:9" s="357" customFormat="1" ht="23.25" customHeight="1" outlineLevel="2">
      <c r="A1849" s="3"/>
      <c r="B1849" s="401" t="s">
        <v>3430</v>
      </c>
      <c r="C1849" s="459" t="s">
        <v>3481</v>
      </c>
      <c r="D1849" s="402">
        <v>0.15</v>
      </c>
      <c r="E1849" s="44">
        <v>1024</v>
      </c>
      <c r="F1849" s="180"/>
      <c r="G1849" s="20"/>
      <c r="H1849" s="70">
        <v>1</v>
      </c>
      <c r="I1849" s="67"/>
    </row>
    <row r="1850" spans="1:9" s="357" customFormat="1" ht="23.25" customHeight="1" outlineLevel="2">
      <c r="A1850" s="3"/>
      <c r="B1850" s="401" t="s">
        <v>3431</v>
      </c>
      <c r="C1850" s="459" t="s">
        <v>3482</v>
      </c>
      <c r="D1850" s="402">
        <v>0.25</v>
      </c>
      <c r="E1850" s="44">
        <v>1200</v>
      </c>
      <c r="F1850" s="180"/>
      <c r="G1850" s="20"/>
      <c r="H1850" s="70">
        <v>1</v>
      </c>
      <c r="I1850" s="67"/>
    </row>
    <row r="1851" spans="1:9" s="357" customFormat="1" ht="23.25" customHeight="1" outlineLevel="2">
      <c r="A1851" s="3"/>
      <c r="B1851" s="401" t="s">
        <v>3432</v>
      </c>
      <c r="C1851" s="459" t="s">
        <v>3483</v>
      </c>
      <c r="D1851" s="402">
        <v>0.25</v>
      </c>
      <c r="E1851" s="44">
        <v>1200</v>
      </c>
      <c r="F1851" s="180"/>
      <c r="G1851" s="20"/>
      <c r="H1851" s="70">
        <v>1</v>
      </c>
      <c r="I1851" s="67"/>
    </row>
    <row r="1852" spans="1:9" s="357" customFormat="1" ht="23.25" customHeight="1" outlineLevel="2">
      <c r="A1852" s="3"/>
      <c r="B1852" s="401" t="s">
        <v>3433</v>
      </c>
      <c r="C1852" s="459" t="s">
        <v>3484</v>
      </c>
      <c r="D1852" s="402">
        <v>0.25</v>
      </c>
      <c r="E1852" s="44">
        <v>1200</v>
      </c>
      <c r="F1852" s="180"/>
      <c r="G1852" s="20"/>
      <c r="H1852" s="70">
        <v>1</v>
      </c>
      <c r="I1852" s="67"/>
    </row>
    <row r="1853" spans="1:9" s="357" customFormat="1" ht="23.25" customHeight="1" outlineLevel="2" thickBot="1">
      <c r="A1853" s="3"/>
      <c r="B1853" s="404" t="s">
        <v>3434</v>
      </c>
      <c r="C1853" s="459" t="s">
        <v>3485</v>
      </c>
      <c r="D1853" s="405">
        <v>0.25</v>
      </c>
      <c r="E1853" s="133">
        <v>1200</v>
      </c>
      <c r="F1853" s="279"/>
      <c r="G1853" s="536"/>
      <c r="H1853" s="359">
        <v>1</v>
      </c>
      <c r="I1853" s="77"/>
    </row>
    <row r="1854" spans="1:9" s="357" customFormat="1" ht="23.25" customHeight="1" outlineLevel="2" thickBot="1">
      <c r="A1854" s="3"/>
      <c r="B1854" s="406" t="s">
        <v>3435</v>
      </c>
      <c r="C1854" s="460" t="s">
        <v>3486</v>
      </c>
      <c r="D1854" s="407">
        <v>0.3</v>
      </c>
      <c r="E1854" s="605">
        <v>3935</v>
      </c>
      <c r="F1854" s="606"/>
      <c r="G1854" s="607"/>
      <c r="H1854" s="467">
        <v>1</v>
      </c>
      <c r="I1854" s="468"/>
    </row>
    <row r="1855" spans="1:9" s="357" customFormat="1" ht="25.5" customHeight="1" outlineLevel="1" thickBot="1">
      <c r="A1855" s="1"/>
      <c r="B1855" s="358" t="s">
        <v>23</v>
      </c>
      <c r="C1855" s="106" t="s">
        <v>3487</v>
      </c>
      <c r="D1855" s="192" t="s">
        <v>608</v>
      </c>
      <c r="E1855" s="380" t="s">
        <v>3038</v>
      </c>
      <c r="F1855" s="192"/>
      <c r="G1855" s="534"/>
      <c r="H1855" s="171" t="s">
        <v>2934</v>
      </c>
      <c r="I1855" s="49" t="s">
        <v>1</v>
      </c>
    </row>
    <row r="1856" spans="1:9" s="357" customFormat="1" ht="24" customHeight="1" outlineLevel="2">
      <c r="A1856" s="3"/>
      <c r="B1856" s="399" t="s">
        <v>3436</v>
      </c>
      <c r="C1856" s="458" t="s">
        <v>3488</v>
      </c>
      <c r="D1856" s="400">
        <v>0.3</v>
      </c>
      <c r="E1856" s="149">
        <v>1299</v>
      </c>
      <c r="F1856" s="180"/>
      <c r="G1856" s="535"/>
      <c r="H1856" s="70">
        <v>1</v>
      </c>
      <c r="I1856" s="78"/>
    </row>
    <row r="1857" spans="1:9" s="357" customFormat="1" ht="24" customHeight="1" outlineLevel="2">
      <c r="A1857" s="3"/>
      <c r="B1857" s="401" t="s">
        <v>3437</v>
      </c>
      <c r="C1857" s="459" t="s">
        <v>3489</v>
      </c>
      <c r="D1857" s="402">
        <v>0.2</v>
      </c>
      <c r="E1857" s="44">
        <v>1152</v>
      </c>
      <c r="F1857" s="180"/>
      <c r="G1857" s="20"/>
      <c r="H1857" s="70">
        <v>1</v>
      </c>
      <c r="I1857" s="67"/>
    </row>
    <row r="1858" spans="1:9" s="357" customFormat="1" ht="24" customHeight="1" outlineLevel="2">
      <c r="A1858" s="3"/>
      <c r="B1858" s="403" t="s">
        <v>3438</v>
      </c>
      <c r="C1858" s="459" t="s">
        <v>3490</v>
      </c>
      <c r="D1858" s="402">
        <v>0.2</v>
      </c>
      <c r="E1858" s="44">
        <v>1152</v>
      </c>
      <c r="F1858" s="180"/>
      <c r="G1858" s="20"/>
      <c r="H1858" s="70">
        <v>1</v>
      </c>
      <c r="I1858" s="67"/>
    </row>
    <row r="1859" spans="1:9" s="357" customFormat="1" ht="24" customHeight="1" outlineLevel="2">
      <c r="A1859" s="3"/>
      <c r="B1859" s="401" t="s">
        <v>3439</v>
      </c>
      <c r="C1859" s="459" t="s">
        <v>3491</v>
      </c>
      <c r="D1859" s="402">
        <v>0.2</v>
      </c>
      <c r="E1859" s="44">
        <v>1152</v>
      </c>
      <c r="F1859" s="180"/>
      <c r="G1859" s="20"/>
      <c r="H1859" s="70">
        <v>1</v>
      </c>
      <c r="I1859" s="67"/>
    </row>
    <row r="1860" spans="1:9" s="357" customFormat="1" ht="24" customHeight="1" outlineLevel="2">
      <c r="A1860" s="3"/>
      <c r="B1860" s="401" t="s">
        <v>3440</v>
      </c>
      <c r="C1860" s="459" t="s">
        <v>3492</v>
      </c>
      <c r="D1860" s="402">
        <v>0.2</v>
      </c>
      <c r="E1860" s="44">
        <v>1152</v>
      </c>
      <c r="F1860" s="180"/>
      <c r="G1860" s="20"/>
      <c r="H1860" s="70">
        <v>1</v>
      </c>
      <c r="I1860" s="67"/>
    </row>
    <row r="1861" spans="1:9" s="357" customFormat="1" ht="24" customHeight="1" outlineLevel="2">
      <c r="A1861" s="3"/>
      <c r="B1861" s="401" t="s">
        <v>3441</v>
      </c>
      <c r="C1861" s="459" t="s">
        <v>3493</v>
      </c>
      <c r="D1861" s="402">
        <v>0.2</v>
      </c>
      <c r="E1861" s="44">
        <v>1152</v>
      </c>
      <c r="F1861" s="180"/>
      <c r="G1861" s="20"/>
      <c r="H1861" s="70">
        <v>1</v>
      </c>
      <c r="I1861" s="67"/>
    </row>
    <row r="1862" spans="1:9" s="357" customFormat="1" ht="24" customHeight="1" outlineLevel="2">
      <c r="A1862" s="3"/>
      <c r="B1862" s="401" t="s">
        <v>3442</v>
      </c>
      <c r="C1862" s="459" t="s">
        <v>3494</v>
      </c>
      <c r="D1862" s="402">
        <v>0.2</v>
      </c>
      <c r="E1862" s="44">
        <v>1152</v>
      </c>
      <c r="F1862" s="180"/>
      <c r="G1862" s="20"/>
      <c r="H1862" s="70">
        <v>1</v>
      </c>
      <c r="I1862" s="67"/>
    </row>
    <row r="1863" spans="1:9" s="357" customFormat="1" ht="24" customHeight="1" outlineLevel="2">
      <c r="A1863" s="3"/>
      <c r="B1863" s="401" t="s">
        <v>3443</v>
      </c>
      <c r="C1863" s="459" t="s">
        <v>3495</v>
      </c>
      <c r="D1863" s="402">
        <v>0.2</v>
      </c>
      <c r="E1863" s="44">
        <v>1152</v>
      </c>
      <c r="F1863" s="180"/>
      <c r="G1863" s="20"/>
      <c r="H1863" s="70">
        <v>1</v>
      </c>
      <c r="I1863" s="67"/>
    </row>
    <row r="1864" spans="1:9" s="357" customFormat="1" ht="24" customHeight="1" outlineLevel="2">
      <c r="A1864" s="3"/>
      <c r="B1864" s="401" t="s">
        <v>3444</v>
      </c>
      <c r="C1864" s="459" t="s">
        <v>3496</v>
      </c>
      <c r="D1864" s="402">
        <v>0.3</v>
      </c>
      <c r="E1864" s="44">
        <v>1340</v>
      </c>
      <c r="F1864" s="180"/>
      <c r="G1864" s="20"/>
      <c r="H1864" s="70">
        <v>1</v>
      </c>
      <c r="I1864" s="67"/>
    </row>
    <row r="1865" spans="1:9" s="357" customFormat="1" ht="24" customHeight="1" outlineLevel="2">
      <c r="A1865" s="3"/>
      <c r="B1865" s="401" t="s">
        <v>3445</v>
      </c>
      <c r="C1865" s="459" t="s">
        <v>3497</v>
      </c>
      <c r="D1865" s="402">
        <v>0.3</v>
      </c>
      <c r="E1865" s="44">
        <v>1340</v>
      </c>
      <c r="F1865" s="180"/>
      <c r="G1865" s="20"/>
      <c r="H1865" s="70">
        <v>1</v>
      </c>
      <c r="I1865" s="67"/>
    </row>
    <row r="1866" spans="1:9" s="357" customFormat="1" ht="24" customHeight="1" outlineLevel="2">
      <c r="A1866" s="3"/>
      <c r="B1866" s="408" t="s">
        <v>3446</v>
      </c>
      <c r="C1866" s="459" t="s">
        <v>3498</v>
      </c>
      <c r="D1866" s="402">
        <v>0.3</v>
      </c>
      <c r="E1866" s="44">
        <v>1340</v>
      </c>
      <c r="F1866" s="180"/>
      <c r="G1866" s="20"/>
      <c r="H1866" s="70">
        <v>1</v>
      </c>
      <c r="I1866" s="67"/>
    </row>
    <row r="1867" spans="1:9" s="357" customFormat="1" ht="24" customHeight="1" outlineLevel="2" thickBot="1">
      <c r="A1867" s="3"/>
      <c r="B1867" s="404" t="s">
        <v>3447</v>
      </c>
      <c r="C1867" s="461" t="s">
        <v>3499</v>
      </c>
      <c r="D1867" s="405">
        <v>0.3</v>
      </c>
      <c r="E1867" s="133">
        <v>1340</v>
      </c>
      <c r="F1867" s="279"/>
      <c r="G1867" s="536"/>
      <c r="H1867" s="359">
        <v>1</v>
      </c>
      <c r="I1867" s="77"/>
    </row>
    <row r="1868" spans="1:9" s="357" customFormat="1" ht="24" customHeight="1" outlineLevel="2" thickBot="1">
      <c r="A1868" s="3"/>
      <c r="B1868" s="409" t="s">
        <v>3448</v>
      </c>
      <c r="C1868" s="462" t="s">
        <v>3500</v>
      </c>
      <c r="D1868" s="410">
        <v>0.45</v>
      </c>
      <c r="E1868" s="605">
        <v>3935</v>
      </c>
      <c r="F1868" s="606"/>
      <c r="G1868" s="607"/>
      <c r="H1868" s="467">
        <v>1</v>
      </c>
      <c r="I1868" s="468"/>
    </row>
    <row r="1869" spans="1:9" s="357" customFormat="1" ht="17.100000000000001" customHeight="1" outlineLevel="1" thickBot="1">
      <c r="A1869" s="1"/>
      <c r="B1869" s="358" t="s">
        <v>23</v>
      </c>
      <c r="C1869" s="107" t="s">
        <v>3501</v>
      </c>
      <c r="D1869" s="192" t="s">
        <v>608</v>
      </c>
      <c r="E1869" s="380" t="s">
        <v>3038</v>
      </c>
      <c r="F1869" s="192"/>
      <c r="G1869" s="534"/>
      <c r="H1869" s="171" t="s">
        <v>2934</v>
      </c>
      <c r="I1869" s="49" t="s">
        <v>1</v>
      </c>
    </row>
    <row r="1870" spans="1:9" s="357" customFormat="1" ht="11.25" customHeight="1" outlineLevel="2">
      <c r="A1870" s="3"/>
      <c r="B1870" s="51" t="s">
        <v>3449</v>
      </c>
      <c r="C1870" s="108" t="s">
        <v>3502</v>
      </c>
      <c r="D1870" s="204">
        <v>0.115</v>
      </c>
      <c r="E1870" s="149">
        <v>2243</v>
      </c>
      <c r="F1870" s="180"/>
      <c r="G1870" s="535"/>
      <c r="H1870" s="70">
        <v>1</v>
      </c>
      <c r="I1870" s="76"/>
    </row>
    <row r="1871" spans="1:9" s="357" customFormat="1" ht="11.25" customHeight="1" outlineLevel="2">
      <c r="A1871" s="3"/>
      <c r="B1871" s="51" t="s">
        <v>3450</v>
      </c>
      <c r="C1871" s="108" t="s">
        <v>3503</v>
      </c>
      <c r="D1871" s="204">
        <v>0.15</v>
      </c>
      <c r="E1871" s="44">
        <v>860</v>
      </c>
      <c r="F1871" s="180"/>
      <c r="G1871" s="20"/>
      <c r="H1871" s="70">
        <v>1</v>
      </c>
      <c r="I1871" s="76"/>
    </row>
    <row r="1872" spans="1:9" s="357" customFormat="1" ht="11.25" customHeight="1" outlineLevel="2">
      <c r="A1872" s="3"/>
      <c r="B1872" s="51" t="s">
        <v>3451</v>
      </c>
      <c r="C1872" s="108" t="s">
        <v>3504</v>
      </c>
      <c r="D1872" s="204">
        <v>6.5000000000000002E-2</v>
      </c>
      <c r="E1872" s="44">
        <v>701</v>
      </c>
      <c r="F1872" s="180"/>
      <c r="G1872" s="20"/>
      <c r="H1872" s="70">
        <v>1</v>
      </c>
      <c r="I1872" s="76"/>
    </row>
    <row r="1873" spans="1:9" s="357" customFormat="1" ht="11.25" customHeight="1" outlineLevel="2">
      <c r="A1873" s="3"/>
      <c r="B1873" s="51" t="s">
        <v>3452</v>
      </c>
      <c r="C1873" s="108" t="s">
        <v>3505</v>
      </c>
      <c r="D1873" s="204">
        <v>5.6000000000000001E-2</v>
      </c>
      <c r="E1873" s="44">
        <v>703</v>
      </c>
      <c r="F1873" s="180"/>
      <c r="G1873" s="20"/>
      <c r="H1873" s="70">
        <v>1</v>
      </c>
      <c r="I1873" s="76"/>
    </row>
    <row r="1874" spans="1:9" s="357" customFormat="1" ht="11.25" customHeight="1" outlineLevel="2">
      <c r="A1874" s="3"/>
      <c r="B1874" s="51" t="s">
        <v>3453</v>
      </c>
      <c r="C1874" s="108" t="s">
        <v>3506</v>
      </c>
      <c r="D1874" s="204">
        <v>6.5000000000000002E-2</v>
      </c>
      <c r="E1874" s="44">
        <v>701</v>
      </c>
      <c r="F1874" s="180"/>
      <c r="G1874" s="20"/>
      <c r="H1874" s="70">
        <v>1</v>
      </c>
      <c r="I1874" s="76"/>
    </row>
    <row r="1875" spans="1:9" s="357" customFormat="1" ht="11.25" customHeight="1" outlineLevel="2">
      <c r="A1875" s="3"/>
      <c r="B1875" s="51" t="s">
        <v>3454</v>
      </c>
      <c r="C1875" s="108" t="s">
        <v>3507</v>
      </c>
      <c r="D1875" s="204">
        <v>5.7000000000000002E-2</v>
      </c>
      <c r="E1875" s="44">
        <v>703</v>
      </c>
      <c r="F1875" s="180"/>
      <c r="G1875" s="20"/>
      <c r="H1875" s="70">
        <v>1</v>
      </c>
      <c r="I1875" s="76"/>
    </row>
    <row r="1876" spans="1:9" s="357" customFormat="1" ht="11.25" customHeight="1" outlineLevel="2">
      <c r="A1876" s="3"/>
      <c r="B1876" s="51" t="s">
        <v>3455</v>
      </c>
      <c r="C1876" s="108" t="s">
        <v>3508</v>
      </c>
      <c r="D1876" s="204">
        <v>6.5000000000000002E-2</v>
      </c>
      <c r="E1876" s="44">
        <v>701</v>
      </c>
      <c r="F1876" s="180"/>
      <c r="G1876" s="20"/>
      <c r="H1876" s="70">
        <v>1</v>
      </c>
      <c r="I1876" s="76"/>
    </row>
    <row r="1877" spans="1:9" s="357" customFormat="1" ht="11.25" customHeight="1" outlineLevel="2">
      <c r="A1877" s="3"/>
      <c r="B1877" s="51" t="s">
        <v>3456</v>
      </c>
      <c r="C1877" s="108" t="s">
        <v>3509</v>
      </c>
      <c r="D1877" s="204">
        <v>5.7000000000000002E-2</v>
      </c>
      <c r="E1877" s="44">
        <v>703</v>
      </c>
      <c r="F1877" s="180"/>
      <c r="G1877" s="20"/>
      <c r="H1877" s="70">
        <v>1</v>
      </c>
      <c r="I1877" s="76"/>
    </row>
    <row r="1878" spans="1:9" s="357" customFormat="1" ht="11.25" customHeight="1" outlineLevel="2">
      <c r="A1878" s="3"/>
      <c r="B1878" s="51" t="s">
        <v>3457</v>
      </c>
      <c r="C1878" s="108" t="s">
        <v>3510</v>
      </c>
      <c r="D1878" s="204">
        <v>6.5000000000000002E-2</v>
      </c>
      <c r="E1878" s="44">
        <v>701</v>
      </c>
      <c r="F1878" s="180"/>
      <c r="G1878" s="20"/>
      <c r="H1878" s="70">
        <v>1</v>
      </c>
      <c r="I1878" s="76"/>
    </row>
    <row r="1879" spans="1:9" s="357" customFormat="1" ht="11.25" customHeight="1" outlineLevel="2">
      <c r="A1879" s="3"/>
      <c r="B1879" s="51" t="s">
        <v>3458</v>
      </c>
      <c r="C1879" s="108" t="s">
        <v>3511</v>
      </c>
      <c r="D1879" s="204">
        <v>5.6000000000000001E-2</v>
      </c>
      <c r="E1879" s="44">
        <v>703</v>
      </c>
      <c r="F1879" s="180"/>
      <c r="G1879" s="20"/>
      <c r="H1879" s="70">
        <v>1</v>
      </c>
      <c r="I1879" s="76"/>
    </row>
    <row r="1880" spans="1:9" s="357" customFormat="1" ht="11.25" customHeight="1" outlineLevel="2">
      <c r="A1880" s="3"/>
      <c r="B1880" s="51" t="s">
        <v>3459</v>
      </c>
      <c r="C1880" s="108" t="s">
        <v>3512</v>
      </c>
      <c r="D1880" s="204">
        <v>6.5000000000000002E-2</v>
      </c>
      <c r="E1880" s="44">
        <v>701</v>
      </c>
      <c r="F1880" s="180"/>
      <c r="G1880" s="20"/>
      <c r="H1880" s="70">
        <v>1</v>
      </c>
      <c r="I1880" s="76"/>
    </row>
    <row r="1881" spans="1:9" s="357" customFormat="1" ht="11.25" customHeight="1" outlineLevel="2">
      <c r="A1881" s="3"/>
      <c r="B1881" s="51" t="s">
        <v>3460</v>
      </c>
      <c r="C1881" s="108" t="s">
        <v>3513</v>
      </c>
      <c r="D1881" s="204">
        <v>5.6000000000000001E-2</v>
      </c>
      <c r="E1881" s="44">
        <v>703</v>
      </c>
      <c r="F1881" s="180"/>
      <c r="G1881" s="20"/>
      <c r="H1881" s="70">
        <v>1</v>
      </c>
      <c r="I1881" s="76"/>
    </row>
    <row r="1882" spans="1:9" s="357" customFormat="1" ht="11.25" customHeight="1" outlineLevel="2">
      <c r="A1882" s="3"/>
      <c r="B1882" s="51" t="s">
        <v>3461</v>
      </c>
      <c r="C1882" s="108" t="s">
        <v>3514</v>
      </c>
      <c r="D1882" s="204">
        <v>6.5000000000000002E-2</v>
      </c>
      <c r="E1882" s="44">
        <v>701</v>
      </c>
      <c r="F1882" s="180"/>
      <c r="G1882" s="20"/>
      <c r="H1882" s="70">
        <v>1</v>
      </c>
      <c r="I1882" s="76"/>
    </row>
    <row r="1883" spans="1:9" s="357" customFormat="1" ht="11.25" customHeight="1" outlineLevel="2">
      <c r="A1883" s="3"/>
      <c r="B1883" s="51" t="s">
        <v>3462</v>
      </c>
      <c r="C1883" s="108" t="s">
        <v>3515</v>
      </c>
      <c r="D1883" s="204">
        <v>5.6000000000000001E-2</v>
      </c>
      <c r="E1883" s="44">
        <v>703</v>
      </c>
      <c r="F1883" s="180"/>
      <c r="G1883" s="20"/>
      <c r="H1883" s="70">
        <v>1</v>
      </c>
      <c r="I1883" s="76"/>
    </row>
    <row r="1884" spans="1:9" s="357" customFormat="1" ht="11.25" customHeight="1" outlineLevel="2">
      <c r="A1884" s="3"/>
      <c r="B1884" s="51" t="s">
        <v>3463</v>
      </c>
      <c r="C1884" s="108" t="s">
        <v>3516</v>
      </c>
      <c r="D1884" s="204">
        <v>6.5000000000000002E-2</v>
      </c>
      <c r="E1884" s="44">
        <v>701</v>
      </c>
      <c r="F1884" s="180"/>
      <c r="G1884" s="20"/>
      <c r="H1884" s="70">
        <v>1</v>
      </c>
      <c r="I1884" s="76"/>
    </row>
    <row r="1885" spans="1:9" s="357" customFormat="1" ht="11.25" customHeight="1" outlineLevel="2" thickBot="1">
      <c r="A1885" s="3"/>
      <c r="B1885" s="32" t="s">
        <v>3464</v>
      </c>
      <c r="C1885" s="251" t="s">
        <v>3517</v>
      </c>
      <c r="D1885" s="295">
        <v>5.6000000000000001E-2</v>
      </c>
      <c r="E1885" s="133">
        <v>703</v>
      </c>
      <c r="F1885" s="279"/>
      <c r="G1885" s="536"/>
      <c r="H1885" s="70">
        <v>1</v>
      </c>
      <c r="I1885" s="78"/>
    </row>
    <row r="1886" spans="1:9" s="357" customFormat="1" ht="17.100000000000001" customHeight="1" outlineLevel="1" thickBot="1">
      <c r="A1886" s="1"/>
      <c r="B1886" s="358" t="s">
        <v>23</v>
      </c>
      <c r="C1886" s="107" t="s">
        <v>3518</v>
      </c>
      <c r="D1886" s="192" t="s">
        <v>608</v>
      </c>
      <c r="E1886" s="380" t="s">
        <v>3038</v>
      </c>
      <c r="F1886" s="192"/>
      <c r="G1886" s="534"/>
      <c r="H1886" s="171" t="s">
        <v>2934</v>
      </c>
      <c r="I1886" s="49" t="s">
        <v>1</v>
      </c>
    </row>
    <row r="1887" spans="1:9" s="357" customFormat="1" ht="24" customHeight="1" outlineLevel="2">
      <c r="A1887" s="3"/>
      <c r="B1887" s="51" t="s">
        <v>3465</v>
      </c>
      <c r="C1887" s="108" t="s">
        <v>3519</v>
      </c>
      <c r="D1887" s="204">
        <v>0.3</v>
      </c>
      <c r="E1887" s="149">
        <v>1940</v>
      </c>
      <c r="F1887" s="180"/>
      <c r="G1887" s="535"/>
      <c r="H1887" s="70">
        <v>1</v>
      </c>
      <c r="I1887" s="76"/>
    </row>
    <row r="1888" spans="1:9" s="357" customFormat="1" ht="24" customHeight="1" outlineLevel="2">
      <c r="A1888" s="3"/>
      <c r="B1888" s="57" t="s">
        <v>3466</v>
      </c>
      <c r="C1888" s="53" t="s">
        <v>3520</v>
      </c>
      <c r="D1888" s="194">
        <v>0.35</v>
      </c>
      <c r="E1888" s="44">
        <v>1940</v>
      </c>
      <c r="F1888" s="180"/>
      <c r="G1888" s="20"/>
      <c r="H1888" s="70">
        <v>1</v>
      </c>
      <c r="I1888" s="67"/>
    </row>
    <row r="1889" spans="1:11" s="357" customFormat="1" ht="24" customHeight="1" outlineLevel="2">
      <c r="A1889" s="3"/>
      <c r="B1889" s="57" t="s">
        <v>3467</v>
      </c>
      <c r="C1889" s="53" t="s">
        <v>3521</v>
      </c>
      <c r="D1889" s="194">
        <v>0.35</v>
      </c>
      <c r="E1889" s="44">
        <v>1940</v>
      </c>
      <c r="F1889" s="180"/>
      <c r="G1889" s="20"/>
      <c r="H1889" s="70">
        <v>1</v>
      </c>
      <c r="I1889" s="67"/>
    </row>
    <row r="1890" spans="1:11" s="357" customFormat="1" ht="24" customHeight="1" outlineLevel="2">
      <c r="A1890" s="3"/>
      <c r="B1890" s="57" t="s">
        <v>3468</v>
      </c>
      <c r="C1890" s="53" t="s">
        <v>3522</v>
      </c>
      <c r="D1890" s="194">
        <v>0.3</v>
      </c>
      <c r="E1890" s="44">
        <v>1940</v>
      </c>
      <c r="F1890" s="180"/>
      <c r="G1890" s="20"/>
      <c r="H1890" s="70">
        <v>1</v>
      </c>
      <c r="I1890" s="67"/>
    </row>
    <row r="1891" spans="1:11" s="357" customFormat="1" ht="24" customHeight="1" outlineLevel="2">
      <c r="A1891" s="3"/>
      <c r="B1891" s="57" t="s">
        <v>3469</v>
      </c>
      <c r="C1891" s="53" t="s">
        <v>3523</v>
      </c>
      <c r="D1891" s="194">
        <v>0.3</v>
      </c>
      <c r="E1891" s="44">
        <v>1940</v>
      </c>
      <c r="F1891" s="180"/>
      <c r="G1891" s="20"/>
      <c r="H1891" s="70">
        <v>1</v>
      </c>
      <c r="I1891" s="67"/>
    </row>
    <row r="1892" spans="1:11" s="357" customFormat="1" ht="24" customHeight="1" outlineLevel="2">
      <c r="A1892" s="3"/>
      <c r="B1892" s="57" t="s">
        <v>3470</v>
      </c>
      <c r="C1892" s="53" t="s">
        <v>3524</v>
      </c>
      <c r="D1892" s="194">
        <v>0.25</v>
      </c>
      <c r="E1892" s="44">
        <v>1940</v>
      </c>
      <c r="F1892" s="180"/>
      <c r="G1892" s="20"/>
      <c r="H1892" s="70">
        <v>1</v>
      </c>
      <c r="I1892" s="67"/>
    </row>
    <row r="1893" spans="1:11" s="357" customFormat="1" ht="24" customHeight="1" outlineLevel="2" thickBot="1">
      <c r="A1893" s="8"/>
      <c r="B1893" s="242" t="s">
        <v>3471</v>
      </c>
      <c r="C1893" s="148" t="s">
        <v>3525</v>
      </c>
      <c r="D1893" s="411">
        <v>0.25</v>
      </c>
      <c r="E1893" s="133">
        <v>1940</v>
      </c>
      <c r="F1893" s="279"/>
      <c r="G1893" s="536"/>
      <c r="H1893" s="70">
        <v>1</v>
      </c>
      <c r="I1893" s="142"/>
    </row>
    <row r="1894" spans="1:11" s="357" customFormat="1" ht="21" customHeight="1" thickBot="1">
      <c r="A1894" s="184" t="s">
        <v>0</v>
      </c>
      <c r="B1894" s="185" t="s">
        <v>23</v>
      </c>
      <c r="C1894" s="186" t="s">
        <v>3188</v>
      </c>
      <c r="D1894" s="187" t="s">
        <v>608</v>
      </c>
      <c r="E1894" s="187" t="s">
        <v>3038</v>
      </c>
      <c r="F1894" s="541"/>
      <c r="G1894" s="604"/>
      <c r="H1894" s="188"/>
      <c r="I1894" s="319" t="s">
        <v>1</v>
      </c>
    </row>
    <row r="1895" spans="1:11" s="360" customFormat="1" ht="21" customHeight="1" outlineLevel="2">
      <c r="A1895" s="191"/>
      <c r="B1895" s="137" t="s">
        <v>3187</v>
      </c>
      <c r="C1895" s="199" t="s">
        <v>3180</v>
      </c>
      <c r="D1895" s="200">
        <v>0.41</v>
      </c>
      <c r="E1895" s="608">
        <v>150</v>
      </c>
      <c r="F1895" s="609"/>
      <c r="G1895" s="610"/>
      <c r="H1895" s="145">
        <v>1</v>
      </c>
      <c r="I1895" s="145"/>
      <c r="J1895" s="481" t="s">
        <v>3190</v>
      </c>
      <c r="K1895" s="482"/>
    </row>
    <row r="1896" spans="1:11" s="360" customFormat="1" ht="21" customHeight="1" outlineLevel="2">
      <c r="A1896" s="143"/>
      <c r="B1896" s="118" t="s">
        <v>3181</v>
      </c>
      <c r="C1896" s="198" t="s">
        <v>3186</v>
      </c>
      <c r="D1896" s="193">
        <v>2E-3</v>
      </c>
      <c r="E1896" s="611">
        <v>14</v>
      </c>
      <c r="F1896" s="612"/>
      <c r="G1896" s="613"/>
      <c r="H1896" s="144">
        <v>1</v>
      </c>
      <c r="I1896" s="317" t="s">
        <v>3197</v>
      </c>
    </row>
    <row r="1897" spans="1:11" s="360" customFormat="1" ht="21" customHeight="1" outlineLevel="2">
      <c r="A1897" s="143"/>
      <c r="B1897" s="118" t="s">
        <v>3183</v>
      </c>
      <c r="C1897" s="198" t="s">
        <v>3182</v>
      </c>
      <c r="D1897" s="193">
        <v>4.0000000000000001E-3</v>
      </c>
      <c r="E1897" s="611">
        <v>30</v>
      </c>
      <c r="F1897" s="612"/>
      <c r="G1897" s="613"/>
      <c r="H1897" s="144">
        <v>1</v>
      </c>
      <c r="I1897" s="317" t="s">
        <v>3197</v>
      </c>
    </row>
    <row r="1898" spans="1:11" s="360" customFormat="1" ht="21" customHeight="1" outlineLevel="2" thickBot="1">
      <c r="A1898" s="175"/>
      <c r="B1898" s="201" t="s">
        <v>3185</v>
      </c>
      <c r="C1898" s="202" t="s">
        <v>3184</v>
      </c>
      <c r="D1898" s="203">
        <v>8.0000000000000002E-3</v>
      </c>
      <c r="E1898" s="614">
        <v>50</v>
      </c>
      <c r="F1898" s="615"/>
      <c r="G1898" s="616"/>
      <c r="H1898" s="146">
        <v>1</v>
      </c>
      <c r="I1898" s="317" t="s">
        <v>3197</v>
      </c>
    </row>
    <row r="1899" spans="1:11" s="357" customFormat="1" ht="12" thickBot="1">
      <c r="B1899" s="103"/>
      <c r="C1899" s="17" t="s">
        <v>2086</v>
      </c>
      <c r="D1899" s="18"/>
      <c r="E1899" s="617"/>
      <c r="F1899" s="618"/>
      <c r="G1899" s="619"/>
      <c r="H1899" s="245"/>
      <c r="I1899" s="246">
        <f>SUM(I9:I1898)</f>
        <v>0</v>
      </c>
    </row>
    <row r="1900" spans="1:11" s="357" customFormat="1" ht="12" thickBot="1">
      <c r="B1900" s="103"/>
      <c r="C1900" s="17" t="s">
        <v>2087</v>
      </c>
      <c r="D1900" s="18"/>
      <c r="E1900" s="620">
        <f>SUMPRODUCT(E9:E1898,I9:I1898)</f>
        <v>0</v>
      </c>
      <c r="F1900" s="621"/>
      <c r="G1900" s="622"/>
      <c r="H1900" s="172"/>
      <c r="I1900" s="170"/>
    </row>
  </sheetData>
  <sheetProtection sort="0" autoFilter="0"/>
  <protectedRanges>
    <protectedRange sqref="I1435:I1444 I586 I601 I1455:I1489 I1500:I1645 H1286:H1645 I1652:I1656 I1901:I1048576 I9:I146 I6:I7 H9:H1259 I1837:I1839 H1822:H1839 H1673:I1678 I1822:I1835 H1277 H1282 H1666:I1666 H1267 H1652:H1665 H1743:I1789 I616:I1422 I156:I571 I582:I583 I597:I598 I612:I613 I1659:I1664" name="Диапазон1"/>
    <protectedRange sqref="I572:I576 I578:I581 I584:I585 I599:I600 I614:I615 I602:I611 I587:I596" name="Диапазон1_1"/>
    <protectedRange sqref="H1646:I1651" name="Диапазон1_9"/>
    <protectedRange sqref="H1268:H1276 H1278:H1281 H1283:H1285 H1260:H1266 H1667:I1672" name="Диапазон1_10"/>
    <protectedRange sqref="I1836" name="Диапазон1_12"/>
    <protectedRange sqref="A8" name="Диапазон1_1_2"/>
    <protectedRange sqref="I1665 I1896:I1898 I1657:I1658" name="Диапазон1_4_2"/>
    <protectedRange sqref="H1894:I1894" name="Диапазон1_13"/>
    <protectedRange sqref="I1895 H1895:H1898" name="Диапазон1_13_1"/>
    <protectedRange sqref="I1900" name="Диапазон1_2_1"/>
    <protectedRange sqref="I1899" name="Диапазон1_2_2"/>
    <protectedRange sqref="I1:I3" name="Диапазон1_2"/>
    <protectedRange sqref="D1815:D1821 D1807:D1813 I1791:I1821 H1798 H1814 H1790:I1790 H1806" name="Диапазон1_7_1"/>
    <protectedRange sqref="H1690:I1690 H1712:I1712 H1701:I1701 H1679:I1679" name="Диапазон1_3"/>
    <protectedRange sqref="I1723:I1724 I1713:I1714 I1733:I1734 H1713:H1742 H1815:H1821 H1807:H1813 H1799:H1805 H1791:H1797 H1887:H1893 H1680:I1689 H1702:I1711 H1691:I1700 H1870:H1885 H1842:H1854 H1856:H1868" name="Диапазон1_5"/>
    <protectedRange sqref="I1725:I1732 I1735:I1742 I1715:I1722" name="Диапазон1_3_1_1"/>
    <protectedRange sqref="H1886 H1869 H1855 H1840:H1841 I1840:I1893" name="Диапазон1_4"/>
    <protectedRange sqref="O6" name="Диапазон1_6"/>
    <protectedRange sqref="P6" name="Диапазон1_8_1"/>
  </protectedRanges>
  <autoFilter ref="A9:I1900"/>
  <mergeCells count="108">
    <mergeCell ref="A843:A852"/>
    <mergeCell ref="J843:L846"/>
    <mergeCell ref="A1386:A1391"/>
    <mergeCell ref="J1386:L1391"/>
    <mergeCell ref="A1392:A1395"/>
    <mergeCell ref="J1393:L1398"/>
    <mergeCell ref="J1399:L1404"/>
    <mergeCell ref="A1404:A1408"/>
    <mergeCell ref="A1604:A1606"/>
    <mergeCell ref="J1380:L1385"/>
    <mergeCell ref="A1364:A1368"/>
    <mergeCell ref="J1364:L1368"/>
    <mergeCell ref="J1370:L1379"/>
    <mergeCell ref="A1380:A1385"/>
    <mergeCell ref="A946:A955"/>
    <mergeCell ref="A956:A965"/>
    <mergeCell ref="A967:A976"/>
    <mergeCell ref="A977:A986"/>
    <mergeCell ref="A987:A996"/>
    <mergeCell ref="A998:A1007"/>
    <mergeCell ref="A1008:A1017"/>
    <mergeCell ref="A1018:A1027"/>
    <mergeCell ref="A1029:A1038"/>
    <mergeCell ref="A1039:A1048"/>
    <mergeCell ref="A1610:A1614"/>
    <mergeCell ref="J1646:K1650"/>
    <mergeCell ref="J1090:L1095"/>
    <mergeCell ref="J1103:L1108"/>
    <mergeCell ref="J1121:K1126"/>
    <mergeCell ref="A1607:A1609"/>
    <mergeCell ref="A1069:A1078"/>
    <mergeCell ref="A1079:A1088"/>
    <mergeCell ref="J1160:L1160"/>
    <mergeCell ref="J1287:L1290"/>
    <mergeCell ref="J1293:L1293"/>
    <mergeCell ref="A1352:A1363"/>
    <mergeCell ref="J1352:L1357"/>
    <mergeCell ref="J1358:L1363"/>
    <mergeCell ref="J1346:L1351"/>
    <mergeCell ref="A1049:A1058"/>
    <mergeCell ref="A1059:A1068"/>
    <mergeCell ref="A853:A862"/>
    <mergeCell ref="A863:A872"/>
    <mergeCell ref="A874:A883"/>
    <mergeCell ref="A884:A893"/>
    <mergeCell ref="A894:A903"/>
    <mergeCell ref="A905:A914"/>
    <mergeCell ref="A915:A924"/>
    <mergeCell ref="A925:A934"/>
    <mergeCell ref="A936:A945"/>
    <mergeCell ref="J1:M2"/>
    <mergeCell ref="J291:M294"/>
    <mergeCell ref="J297:M299"/>
    <mergeCell ref="J305:M305"/>
    <mergeCell ref="J450:M453"/>
    <mergeCell ref="J473:M475"/>
    <mergeCell ref="J489:L493"/>
    <mergeCell ref="J812:M812"/>
    <mergeCell ref="J1836:L1836"/>
    <mergeCell ref="J1164:L1164"/>
    <mergeCell ref="J1169:M1176"/>
    <mergeCell ref="J1203:L1206"/>
    <mergeCell ref="J1791:L1796"/>
    <mergeCell ref="J1799:L1804"/>
    <mergeCell ref="J1807:L1813"/>
    <mergeCell ref="J1815:L1821"/>
    <mergeCell ref="J1675:M1676"/>
    <mergeCell ref="J1834:M1834"/>
    <mergeCell ref="J1294:L1299"/>
    <mergeCell ref="J1300:L1305"/>
    <mergeCell ref="J1309:L1314"/>
    <mergeCell ref="J1320:J1321"/>
    <mergeCell ref="L1320:L1321"/>
    <mergeCell ref="J1330:L1339"/>
    <mergeCell ref="A8:B8"/>
    <mergeCell ref="J627:M631"/>
    <mergeCell ref="J634:M637"/>
    <mergeCell ref="J645:M648"/>
    <mergeCell ref="J660:M664"/>
    <mergeCell ref="J75:M75"/>
    <mergeCell ref="J125:M127"/>
    <mergeCell ref="J128:M130"/>
    <mergeCell ref="J136:M145"/>
    <mergeCell ref="J259:L272"/>
    <mergeCell ref="J274:L283"/>
    <mergeCell ref="A582:A583"/>
    <mergeCell ref="A597:A598"/>
    <mergeCell ref="A612:A613"/>
    <mergeCell ref="J1895:K1895"/>
    <mergeCell ref="J822:M824"/>
    <mergeCell ref="J828:M839"/>
    <mergeCell ref="D6:E6"/>
    <mergeCell ref="J25:L28"/>
    <mergeCell ref="J29:L37"/>
    <mergeCell ref="J1838:M1838"/>
    <mergeCell ref="J1839:M1839"/>
    <mergeCell ref="J1340:L1345"/>
    <mergeCell ref="J1677:M1677"/>
    <mergeCell ref="J1769:L1773"/>
    <mergeCell ref="J1776:L1779"/>
    <mergeCell ref="J1783:L1787"/>
    <mergeCell ref="J1746:L1756"/>
    <mergeCell ref="J1833:M1833"/>
    <mergeCell ref="J1823:M1823"/>
    <mergeCell ref="J1653:L1653"/>
    <mergeCell ref="J1664:L1665"/>
    <mergeCell ref="J1757:L1767"/>
    <mergeCell ref="J814:M820"/>
  </mergeCells>
  <conditionalFormatting sqref="B1895:B1898">
    <cfRule type="duplicateValues" dxfId="10" priority="11"/>
  </conditionalFormatting>
  <conditionalFormatting sqref="C1694 C1696">
    <cfRule type="duplicateValues" dxfId="9" priority="10"/>
  </conditionalFormatting>
  <conditionalFormatting sqref="C1705 C1707">
    <cfRule type="duplicateValues" dxfId="8" priority="9"/>
  </conditionalFormatting>
  <conditionalFormatting sqref="C1716 C1718">
    <cfRule type="duplicateValues" dxfId="7" priority="8"/>
  </conditionalFormatting>
  <conditionalFormatting sqref="C1726 C1728">
    <cfRule type="duplicateValues" dxfId="6" priority="7"/>
  </conditionalFormatting>
  <conditionalFormatting sqref="C1736 C1738">
    <cfRule type="duplicateValues" dxfId="5" priority="6"/>
  </conditionalFormatting>
  <conditionalFormatting sqref="C1695">
    <cfRule type="duplicateValues" dxfId="4" priority="5"/>
  </conditionalFormatting>
  <conditionalFormatting sqref="C1706">
    <cfRule type="duplicateValues" dxfId="3" priority="4"/>
  </conditionalFormatting>
  <conditionalFormatting sqref="C1717">
    <cfRule type="duplicateValues" dxfId="2" priority="3"/>
  </conditionalFormatting>
  <conditionalFormatting sqref="C1727">
    <cfRule type="duplicateValues" dxfId="1" priority="2"/>
  </conditionalFormatting>
  <conditionalFormatting sqref="C1737">
    <cfRule type="duplicateValues" dxfId="0" priority="1"/>
  </conditionalFormatting>
  <hyperlinks>
    <hyperlink ref="I7" r:id="rId1"/>
    <hyperlink ref="I6" r:id="rId2"/>
    <hyperlink ref="H4" r:id="rId3"/>
    <hyperlink ref="H6" r:id="rId4" display="Web"/>
    <hyperlink ref="G6" r:id="rId5" display="Instagram"/>
    <hyperlink ref="A584" r:id="rId6"/>
    <hyperlink ref="A599" r:id="rId7"/>
    <hyperlink ref="A614" r:id="rId8"/>
  </hyperlinks>
  <printOptions horizontalCentered="1"/>
  <pageMargins left="0" right="0" top="0" bottom="0" header="0" footer="0"/>
  <pageSetup paperSize="9" scale="70" orientation="portrait" verticalDpi="300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 компании</vt:lpstr>
      <vt:lpstr>Автоаксессуары</vt:lpstr>
    </vt:vector>
  </TitlesOfParts>
  <Company>*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</dc:creator>
  <cp:lastModifiedBy>1</cp:lastModifiedBy>
  <cp:lastPrinted>2018-11-19T11:00:37Z</cp:lastPrinted>
  <dcterms:created xsi:type="dcterms:W3CDTF">2015-03-10T08:18:16Z</dcterms:created>
  <dcterms:modified xsi:type="dcterms:W3CDTF">2020-07-23T10:25:41Z</dcterms:modified>
</cp:coreProperties>
</file>